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19800" windowHeight="11760"/>
  </bookViews>
  <sheets>
    <sheet name="CONTRATACIÓN DIRECTA" sheetId="2" r:id="rId1"/>
  </sheets>
  <definedNames>
    <definedName name="_xlnm._FilterDatabase" localSheetId="0" hidden="1">'CONTRATACIÓN DIRECTA'!$A$2:$AF$430</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31" i="2"/>
  <c r="T432"/>
  <c r="T427"/>
  <c r="T327"/>
  <c r="T422"/>
  <c r="T423"/>
  <c r="T424"/>
  <c r="T425"/>
  <c r="T426"/>
  <c r="T428"/>
  <c r="T429"/>
  <c r="T430"/>
  <c r="T419"/>
  <c r="T421"/>
  <c r="T420"/>
  <c r="T309"/>
  <c r="T308"/>
  <c r="T410"/>
  <c r="T413"/>
  <c r="T414"/>
  <c r="T415"/>
  <c r="T416"/>
  <c r="T417"/>
  <c r="T418"/>
  <c r="T405"/>
  <c r="T406"/>
  <c r="T407"/>
  <c r="T408"/>
  <c r="T409"/>
  <c r="T411"/>
  <c r="T412"/>
  <c r="T396"/>
  <c r="T395"/>
  <c r="T397"/>
  <c r="T398"/>
  <c r="T399"/>
  <c r="T400"/>
  <c r="T401"/>
  <c r="T402"/>
  <c r="T403"/>
  <c r="T404"/>
  <c r="T394"/>
  <c r="T391"/>
  <c r="T390"/>
  <c r="T389"/>
  <c r="T383"/>
  <c r="T382"/>
  <c r="T367"/>
  <c r="T365"/>
  <c r="T388" l="1"/>
  <c r="T387"/>
  <c r="T386"/>
  <c r="T385"/>
  <c r="T384"/>
  <c r="T392"/>
  <c r="T393"/>
  <c r="T381"/>
  <c r="T380"/>
  <c r="T379"/>
  <c r="T378"/>
  <c r="T377"/>
  <c r="T376"/>
  <c r="T375"/>
  <c r="T374"/>
  <c r="T373"/>
  <c r="T372"/>
  <c r="T371"/>
  <c r="T366"/>
  <c r="T368"/>
  <c r="T369"/>
  <c r="T370"/>
  <c r="T358"/>
  <c r="T359"/>
  <c r="T360"/>
  <c r="T361"/>
  <c r="T362"/>
  <c r="T363"/>
  <c r="T364"/>
  <c r="T357" l="1"/>
  <c r="T356" l="1"/>
  <c r="T355"/>
  <c r="T354" l="1"/>
  <c r="T353"/>
  <c r="T352"/>
  <c r="T351"/>
  <c r="T350"/>
  <c r="T347" l="1"/>
  <c r="T349" l="1"/>
  <c r="T348"/>
  <c r="T346"/>
  <c r="T342"/>
  <c r="T343"/>
  <c r="T344"/>
  <c r="T345"/>
  <c r="T341"/>
  <c r="T340"/>
  <c r="T339" l="1"/>
  <c r="T338"/>
  <c r="T337"/>
  <c r="T336" l="1"/>
  <c r="U336" s="1"/>
  <c r="V336" s="1"/>
  <c r="W336" s="1"/>
  <c r="X336" s="1"/>
  <c r="Y336" s="1"/>
  <c r="T335"/>
  <c r="T334"/>
  <c r="T333"/>
  <c r="T330"/>
  <c r="T332"/>
  <c r="T331"/>
  <c r="T329"/>
  <c r="T328" l="1"/>
  <c r="T326"/>
  <c r="T325"/>
  <c r="T324"/>
  <c r="T323"/>
  <c r="T322"/>
  <c r="T321"/>
  <c r="T320"/>
  <c r="T319"/>
  <c r="T318"/>
  <c r="T70"/>
  <c r="T317"/>
  <c r="T316"/>
  <c r="T312"/>
  <c r="T313"/>
  <c r="T314"/>
  <c r="T315"/>
  <c r="T311"/>
  <c r="T310"/>
  <c r="T307"/>
  <c r="T306"/>
  <c r="T305"/>
  <c r="T4" l="1"/>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4"/>
  <c r="T295"/>
  <c r="T296"/>
  <c r="T297"/>
  <c r="T298"/>
  <c r="T299"/>
  <c r="T300"/>
  <c r="T301"/>
  <c r="T302"/>
  <c r="T303"/>
  <c r="T304"/>
  <c r="T3"/>
</calcChain>
</file>

<file path=xl/sharedStrings.xml><?xml version="1.0" encoding="utf-8"?>
<sst xmlns="http://schemas.openxmlformats.org/spreadsheetml/2006/main" count="4616" uniqueCount="895">
  <si>
    <t>CONTRATISTA</t>
  </si>
  <si>
    <t>OBJETO</t>
  </si>
  <si>
    <t>SUPERVISOR</t>
  </si>
  <si>
    <t>INICIO</t>
  </si>
  <si>
    <t>HONORARIOS MENSUALES</t>
  </si>
  <si>
    <t>RUBRO</t>
  </si>
  <si>
    <t>TERMINACIÓN</t>
  </si>
  <si>
    <t>OFICINA ASESORA JURÍDICA</t>
  </si>
  <si>
    <t>AREA ESPECÍFICA</t>
  </si>
  <si>
    <t>ÁREA GENERAL</t>
  </si>
  <si>
    <t>CONTRATOS</t>
  </si>
  <si>
    <t>19-14-02 - PENSIONES</t>
  </si>
  <si>
    <t>No. CONTRATO</t>
  </si>
  <si>
    <t>FUENTE</t>
  </si>
  <si>
    <t>RECURSO</t>
  </si>
  <si>
    <t>SUSCRIPCIÓN</t>
  </si>
  <si>
    <t>TIPO DE CONTRATO</t>
  </si>
  <si>
    <t>MODALIDAD DE SELECCIÓN</t>
  </si>
  <si>
    <t xml:space="preserve">PRESTACIÓN DE SERVICIOS PROFESIONALES Y DE APOYO A LA GESTIÓN </t>
  </si>
  <si>
    <t>CONTRATACIÓN DIRECTA</t>
  </si>
  <si>
    <t>IDENTIFICACIÓN</t>
  </si>
  <si>
    <t>VALOR INICIAL CONTRATO</t>
  </si>
  <si>
    <t>VALOR TOTAL CONTRATO</t>
  </si>
  <si>
    <t>ESTADO</t>
  </si>
  <si>
    <t>CEDULA DE SUPERVISOR</t>
  </si>
  <si>
    <t>NUMERO DE RP</t>
  </si>
  <si>
    <t>NUMERO DE CDP</t>
  </si>
  <si>
    <t>SANDRA MILENA BURGOS BELTRAN</t>
  </si>
  <si>
    <t>NUMERO DE CDP ADICION</t>
  </si>
  <si>
    <t>NUMERO DE RP ADICION</t>
  </si>
  <si>
    <t>PRESTAR LOS SERVICIOS  PROFESIONALES COMO  ADMINISTRADOR DE EMPRESAS PARA APOYAR LA GESTIÓN ADMINISTRATIVA Y CONTRACTUAL EN LA OFICINA ASESORA JURÍDICA  DEL FONDO DE PASIVO SOCIAL DE FERROCARRILES NACIONALES DE COLOMBIA.</t>
  </si>
  <si>
    <t>FELIX ANDRES SOLANO GOMEZ</t>
  </si>
  <si>
    <t>NACIÓN</t>
  </si>
  <si>
    <t>PRESTAR LOS SERVICIOS PROFESIONALES COMO ABOGADO PARA APOYAR LA GESTIÓN CONTRACTUAL, (PRE-CONTRACTUAL, CONTRACTUAL Y POST-CONTRACTUAL) QUE ADELANTA LA OFICINA ASESORA JURÍDICA DEL FONDO DE PASIVO SOCIAL DE FERROCARRILES NACIONALES DE COLOMBIA</t>
  </si>
  <si>
    <t>DAVID ALONSO MARÍN GIRALDO</t>
  </si>
  <si>
    <t>PAOLA ANDREA GAITAN GUERRA</t>
  </si>
  <si>
    <t>PRESTAR LOS SERVICIOS DE APOYO A LA GESTIÓN COMO JUDICANTE, CON EL FIN DE ADELANTAR ACTIVIDADES RELACIONADAS CON LOS ASUNTOS ADMINISTRATIVOS Y  LA GESTIÓN JURÍDICA  CONTRACTUAL, (PRE-CONTRACTUAL, CONTRACTUAL Y POST-CONTRACTUAL) QUE ADELANTA LA OFICINA ASESORA JURÍDICA DEL FONDO DE PASIVO SOCIAL DE FERROCARRILES NACIONALES DE COLOMBIA.</t>
  </si>
  <si>
    <t xml:space="preserve">LINA MARIA VITATÁ  RESTREPO </t>
  </si>
  <si>
    <t>PRESTAR LOS SERVICIOS PROFESIONALES  EN ASUNTOS RELACIONADOS CON LOS PROCESOS DE JURISDICCIÓN COACTIVA A LA OFICINA ASESORA JURÍDICA DEL FONDO DE PASIVO SOCIAL DE FERROCARRILES NACIONALES DE COLOMBIA.</t>
  </si>
  <si>
    <t>HASTA EL 31 DE DICIEMBRE</t>
  </si>
  <si>
    <t>PRESTAR LOS SERVICIOS PROFESIONALES EN ASUNTOS RELACIONADOS CON LOS PROCESOS DE LA JURISDICCION COACTIVA  DE CONFORMIDAD CON LAS DISPOSICIONES CONTENIDAS EN EL DECRETO No 494 DE 2019 EN LA OFICINA ASESORA JURÍDICA DEL FONDO DE PASIVO SOCIAL DE FERROCARRILES NACIONALES DE COLOMBIA</t>
  </si>
  <si>
    <t>ANA MARIA VASQUEZ AVILA</t>
  </si>
  <si>
    <t>TATIANA ANDREA MONTOYA POLANCO</t>
  </si>
  <si>
    <t>PRESTAR LOS SERVICIOS PROFESIONALES ESPECIALIZADOS COMO ABOGADO PARA APOYAR LA GESTIÓN CONTRACTUAL, (PRE-CONTRACTUAL, CONTRACTUAL Y POST-CONTRACTUAL) QUE ADELANTA LA OFICINA ASESORA JURÍDICA DEL FONDO DE PASIVO SOCIAL DE FERROCARRILES NACIONALES DE COLOMBIA</t>
  </si>
  <si>
    <t>SIERVO JIMENEZ FORERO</t>
  </si>
  <si>
    <t>PRESTAR LOS SERVICIOS PROFESIONALES EN ASUNTOS RELACIONADOS CON LOS PROCESOS DE JURISDICCIÓN COACTIVA A LA OFICINA ASESORA JURÍDICA DEL FONDO DE PASIVO SOCIAL DE FERROCARRILES NACIONALES DE COLOMBIA</t>
  </si>
  <si>
    <t>PRESTAR LOS SERVICIOS DE APOYO A LA GESTIÓN COMO JUDICANTE, CON EL FIN DE ADELANTAR ACTIVIDADES RELACIONADAS CON LOS ASUNTOS ADMINISTRATIVOS Y LA GESTIÓN JURÍDICA  CONTRACTUAL, (PRE-CONTRACTUAL, CONTRACTUAL Y POST-CONTRACTUAL) QUE ADELANTA LA OFICINA ASESORA JURÍDICA DEL FONDO DE PASIVO SOCIAL DE FERROCARRILES NACIONALES DE COLOMBIA</t>
  </si>
  <si>
    <t>JAIRO LUIS QUICENO JIMENEZ</t>
  </si>
  <si>
    <t>STEFANIA GUTIERREZ ARCILA</t>
  </si>
  <si>
    <t>PRESTAR LOS SERVICIOS PROFESIONALES ESPECIALIZADOS COMO ABOGADO PARA APOYAR LA GESTIÓN ADMINISTRATIVA DE LA SUBDIRECCIÓN DE PRESTACIONES SOCIALES DEL FONDO PASIVO SOCIAL DE FERROCARRILES NACIONALES DE COLOMBIA.</t>
  </si>
  <si>
    <t>SUBDIRECCIÓN PRESTACIONES SOCIALES</t>
  </si>
  <si>
    <t>PRESTACIONES SOCIALES</t>
  </si>
  <si>
    <t>LUIS GABRIEL MARÍN GARCÍA</t>
  </si>
  <si>
    <t>PRESTAR SERVICIOS PROFESIONALES COMO ADMINISTRADORA DE EMPRESAS PARA APOYAR  EL ANÁLISIS CONTABLE Y FINANCIERO DE LA GESTIÓN ADMINISTRATIVA DEL GIT CONTABILIDAD DEL FONDO PASIVO SOCIAL DE FERROCARRILES NACIONALES DE COLOMBIA.</t>
  </si>
  <si>
    <t xml:space="preserve">LIGIA ESPERANZA MARANTA CONTRERAS    </t>
  </si>
  <si>
    <t>SUBDIRECCIÓN FINANCIERA</t>
  </si>
  <si>
    <t>CONTABILIDAD</t>
  </si>
  <si>
    <t>JULIO HERNANDO CARDENAS LAZZO</t>
  </si>
  <si>
    <t xml:space="preserve">ANA MILENA BARRERA RAMIREZ   </t>
  </si>
  <si>
    <t>PRESTAR LOS SERVICIOS DE APOYO A LA GESTIÓN COMO JUDICANTE, CON EL FIN DE ADELANTAR ACTIVIDADES RELACIONADAS CON LOS ASUNTOS JURÍDICOS Y ADMINISTRATIVOS EN LA SUBDIRECCION  FINANCIERA DEL FONDO PASIVO SOCIAL DE FERROCARRILES NACIONALES DE COLOMBIA.</t>
  </si>
  <si>
    <t>LIQUIDACIONES</t>
  </si>
  <si>
    <t>RUTH  STELLA LUJAN SANCHEZ</t>
  </si>
  <si>
    <t>ANGEL MARIA BARRERA BLANCO</t>
  </si>
  <si>
    <t>PRESTAR LOS SERVICIOS  DE APOYO A LA GESTION  DEL DESARROLLO Y ACTUALIZACIÓN DE PARÁMETROS DE LIQUIDACIÓN DE OBLIGACIONES POR ACTIVA Y POR PASIVA EN LOS APLICATIVOS LIQUIDADORES DE LA ENTIDAD,  LA GENERACIÓN Y SEGUIMIENTO DE CUENTAS DE COBRO EN LA OFICINA ASESORA JURÍDICA DEL FONDO DE PASIVO SOCIAL DE FERROCARRILES NACIONALES DE COLOMBIA</t>
  </si>
  <si>
    <t>LIQUIDACION</t>
  </si>
  <si>
    <t xml:space="preserve">SARA VIVI ALZATE </t>
  </si>
  <si>
    <t>PRESTAR LOS SERVICIOS DE APOYO A LA GESTIÓN COMO JUDICANTE, CON EL FIN DE ADELANTAR ACTIVIDADES RELACIONADAS CON LOS ASUNTOS JURÍDICOS Y ADMINISTRATIVOS DESDE LA OFICINA ASESORA JURÍDICA DEL FONDO DE PASIVO SOCIAL DE FERROCARRILES NACIONALES DE COLOMBIA.</t>
  </si>
  <si>
    <t xml:space="preserve">ANGYE TATIANA RAYO PARRA  </t>
  </si>
  <si>
    <t xml:space="preserve">LIZZETH CAROLINA TRIANA RODRIGUEZ </t>
  </si>
  <si>
    <t>17 DIAS</t>
  </si>
  <si>
    <t>PRESTAR LOS SERVICIOS PROFESIONALES COMO ECONOMISTA PARA APOYAR DESDE EL PROCESO DEL GIT GESTIÓN PRESTACIÓN DE SERVICIOS DE SALUD DEL FONDO DE PASIVO SOCIAL DE FERROCARRILES NACIONALES DE COLOMBIA.</t>
  </si>
  <si>
    <t xml:space="preserve">JHON JAIME ACOSTA DUQUE </t>
  </si>
  <si>
    <t xml:space="preserve">PRESTACIÓN DE SERVICIOS DE SALUD </t>
  </si>
  <si>
    <t>LUZ HELENA GUTIERREZ</t>
  </si>
  <si>
    <t>PROPIOS</t>
  </si>
  <si>
    <t>19-14-01 SALUD</t>
  </si>
  <si>
    <t xml:space="preserve">ANGIE PAOLA ABELLO NIÑO  </t>
  </si>
  <si>
    <t>PRESTAR LOS SERVICIOS DE APOYO A LA GESTIÓN COMO JUDICANTE, CON EL FIN DE ADELANTAR ACTIVIDADES RELACIONADAS CON LOS ASUNTOS JURÍDICOS Y ADMINISTRATIVOS DESDE EL GIT PRESTACIONES ECONOMICAS  DEL FONDO DE PASIVO SOCIAL DE FERROCARRILES NACIONALES DE COLOMBIA</t>
  </si>
  <si>
    <t xml:space="preserve">MARLY YINETH GONZALEZ SANCHEZ  </t>
  </si>
  <si>
    <t>PRESTACIONES ECONÓMICAS</t>
  </si>
  <si>
    <t>ANNGY MARIA RODRIGUEZ CELIS</t>
  </si>
  <si>
    <t>PRESTAR LOS SERVICIOS DE APOYO A LA GESTIÓN COMO JUDICANTE, CON EL FIN DE ADELANTAR ACTIVIDADES RELACIONADAS CON LOS ASUNTOS JURÍDICOS RELACIONADOS CON LOS PROCESOS DE LA JURISDICCION COACTIVA  DE CONFORMIDAD CON LAS DISPOSICIONES CONTENIDAS EN EL DECRETO No 494 DE 2019 DESDE LA OFICINA ASESORA JURÍDICA  DEL FONDO DE PASIVO SOCIAL DE FERROCARRILES NACIONALES DE COLOMBIA.</t>
  </si>
  <si>
    <t>COBRO COACTIVO</t>
  </si>
  <si>
    <t>PRESTAR LOS SERVICIOS DE APOYO A LA GESTIÓN COMO JUDICANTE, CON EL FIN DE ADELANTAR ACTIVIDADES RELACIONADAS CON LOS ASUNTOS JURÍDICOS Y ADMINISTRATIVOS DESDE LA OFICINA ASESORA JURÍDICA – COBRO COACTIVO DEL FONDO DE PASIVO SOCIAL DE FERROCARRILES NACIONALES DE COLOMBIA.</t>
  </si>
  <si>
    <t xml:space="preserve">JURISDICCION COACTIVA </t>
  </si>
  <si>
    <t xml:space="preserve">EDWARD FERNEY NAVAS RODRIGUEZ </t>
  </si>
  <si>
    <t>PRESTAR LOS SERVICIOS DE APOYO A LA GESTIÓN COMO JUDICANTE, CON EL FIN DE ADELANTAR ACTIVIDADES RELACIONADAS CON LOS ASUNTOS JURÍDICOS Y ADMINISTRATIVOS DESDE EL GIT GESTIÓN PRESTACIÓN DE SERVICIO DE SALUD DEL FONDO DE PASIVO SOCIAL DE FERROCARRILES NACIONALES DE COLOMBIA.</t>
  </si>
  <si>
    <t xml:space="preserve">JAIRO ENRIQUE CARRILLO VIDAL </t>
  </si>
  <si>
    <t>19-14-01 - SALUD</t>
  </si>
  <si>
    <t xml:space="preserve">OMAIRA MARIA HERNANDEZ TORRES </t>
  </si>
  <si>
    <t xml:space="preserve">PRESTAR LOS SERVICIOS PROFESIONALES COMO ADMINISTRADOR DE EMPRESAS PARA APOYAR LA GESTIÓN ADMINISTRATIVA DESDE LA DIRECCION GENERAL  DEL FONDO DE PASIVO SOCIAL DE FERROCARRILES NACIONALES DE COLOMBIA </t>
  </si>
  <si>
    <t>MARTHA LILIANA GARCIA LEIVA</t>
  </si>
  <si>
    <t>DIRECCIÓN GENERAL</t>
  </si>
  <si>
    <t>JHON MAURICIO MARÍN BARBOSA</t>
  </si>
  <si>
    <t>PRESTAR LOS SERVICIOS PROFESIONALES PARA APOYAR EL PROCESO POST- CONTRACTUAL DE LA OFICINA ASESORA JURÍDICA DEL FONDO DE PASIVO SOCIAL DE FERROCARRILES NACIONALES DE COLOMBIA.</t>
  </si>
  <si>
    <t>FELIPE ANDRES OYUELA SOLER</t>
  </si>
  <si>
    <t>PRESTAR LOS SERVICIOS PROFESIONALES COMO ADMINISTRADOR DE EMPRESAS ESPECIALIZADO, PARA APOYAR LA GESTIÓN ADMINISTRATIVA EN LOS ASPECTOS TÉCNICOS Y FINANCIEROS DE LA SUBDIRECCIÓN FINANCIERA DEL FONDO PASIVO SOCIAL DE FERROCARRILES NACIONALES DE COLOMBIA.</t>
  </si>
  <si>
    <t xml:space="preserve">ELVIS CASTRO HERRERA   </t>
  </si>
  <si>
    <t>PRESTAR LOS SERVICIOS DE APOYO A LA GESTIÓN, CON EL FIN DE ADELANTAR ACTIVIDADES RELACIONADAS CON LOS ASUNTOS ADMINISTRATIVOS  DELA SECRETARIA GENERAL DEL FONDO DE PASIVO SOCIAL DE FERROCARRILES NACIONALES DE COLOMBIA</t>
  </si>
  <si>
    <t>MARIA ALEJANDRA SIERRA MAESTRE</t>
  </si>
  <si>
    <t xml:space="preserve">SECRETARÍA GENERAL </t>
  </si>
  <si>
    <t>RUBEN ALONSO MENDEZ PINEDA</t>
  </si>
  <si>
    <t>PRESTAR LOS SERVICIOS DE APOYO A LA GESTIÓN COMO JUDICANTE, CON EL FIN DE ADELANTAR ACTIVIDADES RELACIONADAS CON LOS ASUNTOS JURÍDICOS Y ADMINISTRATIVOS DESDE  LA SECRETARIA GENERAL DEL FONDO DE PASIVO SOCIAL DE FERROCARRILES NACIONALES DE COLOMBIA.</t>
  </si>
  <si>
    <t xml:space="preserve">MARIA PAULA ARUACHAN ELIAS </t>
  </si>
  <si>
    <t xml:space="preserve">19-14-02-004 - PENSIONES ISS </t>
  </si>
  <si>
    <t>PRESTAR LOS SERVICIOS PROFESIONALES PARA APOYAR LA GESTIÓN DE LA SUBDIRECCION DE PRESTACIONES SOCIALES EN EL GIT ATENCIÓN AL CIUDADANO Y GESTIÓN DOCUMENTAL DEL FONDO DE PASIVO SOCIAL DE FERRCARRILES NACIONALES DE COLOMBIA.</t>
  </si>
  <si>
    <t>FERNEY FRANCISCO ESQUIVEL MORENO</t>
  </si>
  <si>
    <t>ATENCION AL CIUDADANO</t>
  </si>
  <si>
    <t xml:space="preserve">ANGIE MILENA PACHECO COLORADO  </t>
  </si>
  <si>
    <t>PRESTAR LOS SERVICIOS PROFESIONALES PARA APOYAR LAS ACTIVIDADES RELACIONADAS CON LOS ASUNTOS JURÍDICOS Y ADMINISTRATIVOS DESDE LA OFICINA ASESORA JURÍDICA DEL FONDO DE PASIVO SOCIAL DE FERROCARRILES NACIONALES DE COLOMBIA.</t>
  </si>
  <si>
    <t>PRESTAR LOS SERVICIOS PROFESIONALES  EN ASUNTOS RELACIONADOS CON LOS PROCESOS DE LA JURISDICCION COACTIVA  DE CONFORMIDAD CON LAS DISPOSICIONES CONTENIDAS EN EL DECRETO No 494 DE 2019EN LA OFICINA ASESORA JURÍDICA DEL FONDO DE PASIVO SOCIAL DE FERROCARRILES NACIONALES DE COLOMBIA.</t>
  </si>
  <si>
    <t>JULIA MILENA RENGIFO GARZON</t>
  </si>
  <si>
    <t>PRESTAR LOS SERVICIOS DE APOYO A LA GESTION DEL GIT GESTIÓN DE PRESTACIÓN DE SERVICIOS DE SALUD EN LA DIVISIÓN MAGDALENA (CIUDAD SANTA MARTA) DEL FONDO DE PASIVO SOCIAL DE FERROCARRILES NACIONALES DE COLOMBIA</t>
  </si>
  <si>
    <t>ANA PAOLA ANAYA GARCÍA</t>
  </si>
  <si>
    <t>PRESTACIÓN DE SERVICIOS DE SALUD - SANTA MARTA</t>
  </si>
  <si>
    <t xml:space="preserve">NAGE AUN QUICENA </t>
  </si>
  <si>
    <t>PRESTAR LOS SERVICIOS DE APOYO A LA GESTIÓN COMO JUDICANTE, CON EL FIN DE ADELANTAR ACTIVIDADES RELACIONADAS CON LOS ASUNTOS JURÍDICOS Y ADMINISTRATIVOS DESDE LA OFICINA ASESORA JURÍDICA – COBRO COACTIVO DEL FONDO DE PASIVO SOCIAL DE FERROCARRILES NACIONALES DE COLOMBIA</t>
  </si>
  <si>
    <t>ANDREA LIZETH AYALA ZAMORA</t>
  </si>
  <si>
    <t>PRESTAR LOS SERVICIOS PROFESIONALES COMO ABOGADA PARA APOYAR A LA GESTIÓN ADMNISTATIVA DESDE LA SECRETARIA GENERAL (G.I.T ATENCIÓN AL CIUDADANO Y GESTIÓN DOCUMENTAL) DEL FONDO DE PASIVO SOCIAL DE FERROCARRILES NACIONALES DE COLOMBIA</t>
  </si>
  <si>
    <t>LORENA SOFÍA CAMPO PORTILLO</t>
  </si>
  <si>
    <t>PRESTAR LOS SERVICIOS  DE APOYO A LA GESTION  EN EL DESARROLLO Y ACTUALIZACIÓN DE PARÁMETROS DE LIQUIDACIÓN DE OBLIGACIONES POR ACTIVA Y POR PASIVA EN LOS APLICATIVOS LIQUIDADORES DE LA ENTIDAD,  LA GENERACIÓN Y SEGUIMIENTO DE CUENTAS DE COBRO EN LA OFICINA ASESORA JURÍDICA DEL FONDO DE PASIVO SOCIAL DE FERROCARRILES NACIONALES DE COLOMBIA</t>
  </si>
  <si>
    <t>JUAN CARLOS RUIZ GARCÍA</t>
  </si>
  <si>
    <t>PRESTAR LOS SERVICIOS DE APOYO A LA GESTION DEL GIT ATENCON AL CIUDADANO Y GESTION DOCUMENTAL DE LA SECRETARIA GENERAL DEL FONDO DE PASIVO SOCIAL DE FERROCARILES NACIONALES DE COLOMBIA</t>
  </si>
  <si>
    <t>JUAN PABLO BENITEZ SANDOVAL</t>
  </si>
  <si>
    <t>PRESTAR LOS SERVICIOS PROFESIONALES COMO ABOGADO PARA APOYAR  LA GESTIÓN JURÍDICA DEL FONDO DE PASIVO SOCIAL DE FERROCARRILES NACIONALES</t>
  </si>
  <si>
    <t>JESUS MAURICIO SANCHEZ SANCHEZ</t>
  </si>
  <si>
    <t>TUTELAS</t>
  </si>
  <si>
    <t>PRESTAR LOS SERVICIOS DE APOYO A LA GESTIÓN COMO JUDICANTE, CON EL FIN DE ADELANTAR ACTIVIDADES RELACIONADAS CON LOS ASUNTOS JURÍDICOS Y ADMINISTRATIVOS DESDE LA OFICINA ASESORA JURÍDICA DEL FONDO DE PASIVO SOCIAL DE FERROCARRILES NACIONALES DE COLOMBIA</t>
  </si>
  <si>
    <t>JHORDIN STIVEN SUAREZ LOZANO</t>
  </si>
  <si>
    <t>DEFENSA JUDICIAL</t>
  </si>
  <si>
    <t>NANCY ESTELA BAUTISTA PÉREZ</t>
  </si>
  <si>
    <t>PRESTAR LOS SERVICIOS PROFESIONALES ESPECIALIZADOS PARA APOYAR LA IMPLEMENTACION DE LOS SISTEMAS DE GESTIÓN A CARGO DE  LA SUBDIRECCIÓN DE PRESTACIONES SOCIALES DEL FONDO DE PASIVO SOCIAL DE FERROCARRILES NACIONALES DE COLOMBIA</t>
  </si>
  <si>
    <t>LAURA MILENA ROA ZEIDAN</t>
  </si>
  <si>
    <t>PRESTAR LOS SERVICIOS DE APOYO A LA GESTIÓN COMO JUDICANTE, CON EL FIN DE ADELANTAR ACTIVIDADES RELACIONADAS CON LOS ASUNTOS ADMINISTRATIVOS Y LA GESTIÓN JURIDICA CONTRACTUAL, (PRE-CONTRACTUAL, CONTRACTUAL Y POST-CONTRACTUAL) QUE ADELANTA LA OFICINA ASESORA JURÍDICA DEL FONDO DE PASIVO SOCIAL DE FERROCARRILES NACIONALES DE COLOMBIA</t>
  </si>
  <si>
    <t>CARLOS JULIO RAMOS RAMIREZ</t>
  </si>
  <si>
    <t>PRESTAR LOS SERVICIOS DE APOYO A LA GESTIÓN COMO JUDICANTE, CON EL FIN DE ADELANTAR ACTIVIDADES RELACIONADAS CON LOS ASUNTOS JURÍDICOS DESDE LA OFICINA ASESORA JURÍDICA – COBRO PERSUASIVO DEL FONDO DE PASIVO SOCIAL DE FERROCARRILES NACIONALES DE COLOMBIA</t>
  </si>
  <si>
    <t>JORGE ANDRES VILLARREAL ALVAREZ</t>
  </si>
  <si>
    <t>COBRO PERSUASIVO</t>
  </si>
  <si>
    <t>PRESTAR LOS SERVICIOS PROFESIONALES COMO ENFERMERA PARA APOYAR LA GESTIÓN  DEL GIT GESTIÓN DE PRESTACIÓN DE SERVICIOS DE SALUD EN LA DIVISIÓN CENTRAL DEL FONDO DE PASIVO SOCIAL DE FERROCARRILES NACIONALES DE COLOMBIA</t>
  </si>
  <si>
    <t>JOHANNA ANDREA FIERRO APRAEZ</t>
  </si>
  <si>
    <t xml:space="preserve">GESTIÓN PRESTACIÓN SERVICIOS DE SALUD - CENTRAL </t>
  </si>
  <si>
    <t>XAVIER AUGUSTO NORIEGA SIRTORI</t>
  </si>
  <si>
    <t>DIANA CAROLINA TORRES DÍAZ</t>
  </si>
  <si>
    <t>PRESTAR LOS SERVICIOS TÉCNICOS AL GIT GESTIÓN DE PRESTACIÓN DE SERVICIOS DE SALUD EN LA DIVISIÓN PACÍFICO (CIUDAD DE BUENAVENTURA) DEL FONDO DE PASIVO SOCIAL DE FERROCARRILES NACIONALES DE COLOMBIA</t>
  </si>
  <si>
    <t>MEDICO ESPECIALISTA DIVISIÓN PACIFICO (CIUDAD BUENAVENTURA)</t>
  </si>
  <si>
    <t xml:space="preserve">ISABEL CRISTINA GALLO MEJIA </t>
  </si>
  <si>
    <t>PRESTAR LOS SERVICIOS DE APOYO A LA GESTION ADMINISTRATIVA DEL GIT TESORERIA DEL FONDO DE PASIVO SOCIAL DE FERROCARRILES NACIONALES DE COLOMBIA</t>
  </si>
  <si>
    <t>CATHERINE MARCELA DUEÑAS PIRABAN</t>
  </si>
  <si>
    <t>TESORERIA</t>
  </si>
  <si>
    <t>CARLOS ANDRES RODRÍGUEZ ALVARADO</t>
  </si>
  <si>
    <t>PRESTAR LOS SERVICIOS DE APOYO A LA GESTIÓN ADMINISTRATIVA DEL GIT DE TESORERÍA DEL FONDO DE PASIVO SOCIAL DE FERROCARRILES NACIONALES DE COLOMBIA</t>
  </si>
  <si>
    <t>PRESTAR LOS SERVICIOS DE APOYO A LA GESTIÓN COMO JUDICANTE, CON EL FIN DE ADELANTAR ACTIVIDADES RELACIONADAS CON LOS ASUNTOS JURÍDICOS Y ADMINISTRATIVOS DE LA SUBDIRECCIÓN DE PRESTACIONES SOCIALES DEL FONDO PASIVO SOCIAL DE FERROCARRILES NACIONALES DE COLOMBIA</t>
  </si>
  <si>
    <t>ANGELICA MARÍA SÁNCHEZ ÁLVAREZ</t>
  </si>
  <si>
    <t>PRESTAR LOS SERVICIOS PROFESIONALES ESPECIALIZADOS COMO ABOGADA PARA APOYAR A LA DIRECCIÓN GENERAL DEL FONDO PASIVO SOCIAL DE FERROCARRILES NACIONALES DE COLOMBIA</t>
  </si>
  <si>
    <t>LUZ NIDIA DUQUE ARANGO</t>
  </si>
  <si>
    <t>PRESTAR LOS SERVICIOS PROFESIONALES COMO ABOGADO PARA APOYAR LA GESTIÓN ADMINISTRATIVA QUE ADELANTA LA SECRETARIA GENERAL DEL FONDO PASIVO SOCIAL DE FERROCARRILES NACIONALES DE COLOMBIA</t>
  </si>
  <si>
    <t>LUCAS VIVERO VELEZ</t>
  </si>
  <si>
    <t>PRESTAR LOS SERVICIOS  PROFESIONALES PARA  APOYAR EL PROCESO POST- CONTRACTUAL DE LA OFICINA ASESORA JURÍDICA DEL FONDO DE PASIVO SOCIAL DE FERROCARRILES NACIONALES DE COLOMBIA</t>
  </si>
  <si>
    <t>LUZ ALEJANDRA MAESTRE RUMBO</t>
  </si>
  <si>
    <t>PRESTAR LOS SERVICIOS DE APOYO A LA GESTIÓN COMO JUDICANTE, CON EL FIN DE ADELANTAR ACTIVIDADES RELACIONADAS CON LOS ASUNTOS JURÍDICOS Y ADMINISTRATIVOS DESDE  LA SECRETARIA GENERAL - GIT ATENCION AL CIUDADANO Y GESTION DOCUMENTAL  DEL FONDO DE PASIVO SOCIAL DE FERROCARRILES NACIONALES DE COLOMBIA</t>
  </si>
  <si>
    <t>MARIA JULIANA ROZO MANRIQUE</t>
  </si>
  <si>
    <t>PRESTAR LOS SERVICIOS DE APOYO A LA GESTIÓN COMO JUDICANTE, CON EL FIN DE ADELANTAR ACTIVIDADES RELACIONADAS CON LOS ASUNTOS JURÍDICOS DESDE LA OFICINA ASESORA JURÍDICA – COBRO COACTIVO DEL FONDO DE PASIVO SOCIAL DE FERROCARRILES NACIONALES DE COLOMBIA</t>
  </si>
  <si>
    <t>MARIA CAMILA GARCÍA JEREZ</t>
  </si>
  <si>
    <t>PRESTAR LOS SERVICIOS PROFESIONALES PARA APOYAR LA VERIFICACIÓN DEL CUMPLIMIENTO DEL ANEXO 1 QUE HACE PARTE INTEGRAL DE LOS CONTRATOS SUSCRITOS EN VIRTUD DE LA RESOLUCIÓN N.2328 DE 2019 EN LA SUBDIRECCIÓN DE PRESTACIONES SOCIALES DEL FONDO DE PASIVO SOCIAL DE FERROCARRILES NACIONALES DE COLOMBIA</t>
  </si>
  <si>
    <t>HECTOR AUGUSTO MEJIA GIRALDO</t>
  </si>
  <si>
    <t>YOLANDA ZUÑIGA QUIÑONES</t>
  </si>
  <si>
    <t>PRESTAR LOS SERVICIOS DE APOYO A LA GESTION COMO JUDICANTE, CON EL FIN DE ADELANTAR ACTIVIDADES RELACIONADAS CON LOS ASUNTOS JURIDICOS Y ADMINISTRATIVOS DESDE EL GIT TALENTO HUMANO DE LA SECRETARIA GENERAL DEL FONDO DE PASIVO SOCIAL DE FERROCARRILES NACIONALES DE COLOMBIA</t>
  </si>
  <si>
    <t>YISELA POLANIA MENESES</t>
  </si>
  <si>
    <t xml:space="preserve"> TALENTO HUMANO</t>
  </si>
  <si>
    <t>LILIBETH IMPERIO ROJAS FLOREZ</t>
  </si>
  <si>
    <t>PRESTAR LOS SERVICIOS DE APOYO LOGÍSTICO DE LA GESTION ADMNISTATIVA DESDE LA SECRETARIA GENERAL (G.I.T ATENCIÓN AL CIUDADANO Y GESTIÓN DOCUMENTAL) DEL FONDO DE PASIVO SOCIAL DE FERROCARRILES NACIONALES DE COLOMBIA</t>
  </si>
  <si>
    <t>SIXTO JAVIER ARRIETA DIAZ</t>
  </si>
  <si>
    <t>RINNA YOHANA MARTINEZ TORRES</t>
  </si>
  <si>
    <t>PEDRO JULIO MORENO GARZÓN</t>
  </si>
  <si>
    <t>PRESTAR LOS SERVICIOS PROFESIONALES COMO INGENIERO DE SISTEMAS ESPECIALIZADO PARA COORDINAR  LA GESTIÓN ADMINISTRATIVA EN EL ANÁLISIS Y LIQUIDACIÓN DE CUENTAS DE LOS NEGOCIOS DE APORTES PATRONALES Y CUOTAS PARTES PENSIONALES  DESDE LA SUBDIRECCION FINANCIERA DEL FONDO DE PASIVO SOCIAL DE FERROCARRILES NACIONALES DE COLOMBIA</t>
  </si>
  <si>
    <t>PAOLA ANDREA LEÓN CORREDOR</t>
  </si>
  <si>
    <t>LIQUIDACION DE CUENTAS</t>
  </si>
  <si>
    <t>PRESTAR LOS SERVICIOS DE APOYO A LA GESTIÓN COMO JUDICANTE, CON EL FIN DE ADELANTAR ACTIVIDADES RELACIONADAS CON LOS ASUNTOS JURÍDICOS RELACIONADOS CON LOS PROCESOS DE LA JURISDICCION COACTIVA  DE CONFORMIDAD CON LAS DISPOSICIONES CONTENIDAS EN EL DECRETO No 494 DE 2019 DESDE LA OFICINA ASESORA JURÍDICA  DEL FONDO DE PASIVO SOCIAL DE FERROCARRILES NACIONALES DE COLOMBIA</t>
  </si>
  <si>
    <t>NESTOR ORLANDO VERA SOLANO</t>
  </si>
  <si>
    <t>PRESTAR LOS SERVICIOS DE APOYO A LA GESTION EN ASUNTOS RELACIONADOS CON LOS PROCESOS DE JURISDICCION COACTIVA  AL GRUPO DE COBRO COACTIVO DEL FONDO DE PASIVO SOCIAL DE FERROCARRILES NACIONALES DE COLOMBIA</t>
  </si>
  <si>
    <t>MARITZA FERNANDA GUERRERO DUARTE</t>
  </si>
  <si>
    <t>PRESTAR LOS SERVICIOS DE APOYO A LA GESTIÓN DEL GIT GESTIÓN DE PRESTACIÓN DE SERVICIOS DE SALUD EN LA DIVISIÓN CENTRAL DEL FONDO DE PASIVO SOCIAL DE FERROCARRILES NACIONALES DE COLOMBIA</t>
  </si>
  <si>
    <t xml:space="preserve">MARIA NEMECIA RODRÍGUEZ GARCÍA </t>
  </si>
  <si>
    <t>PRESTAR LOS SERVICIOS PROFESIOANALES PARA APOYAR LAS ACTIVIDADES RELACIONADAS CON LOS ASUNTOS JURÍDICOS Y ADMINISTRATIVOS DESDE LA OFICINA ASESORA JURÍDICA – COBRO COACTIVO DEL FONDO DE PASIVO SOCIAL DE FERROCARRILES NACIONALES DE COLOMBIA</t>
  </si>
  <si>
    <t>MARIA FERNANDA LUENGAS MEDINA</t>
  </si>
  <si>
    <t>PRESTAR LOS SERVICIOS PROFESIONALES COMO CONTADOR ESPECIALIZADO PARA APOYAR LA GESTIÓN ADMINISTRATIVA EN EL GIT DE CONTABILIDAD  DEL FONDO PASIVO SOCIAL DE FERROCARRILES NACIONALES DE COLOMBIA</t>
  </si>
  <si>
    <t xml:space="preserve">TULIA XIMENA DIAZ ROMERO    </t>
  </si>
  <si>
    <t>PRESTAR LOS SERVICIOS DE APOYO A LA GESTIÓN   ADMINISTRATIVA Y DOCUMENTAL DE LA SECRETARÍA GENERAL DEL FONDO DE PASIVO SOCIAL DE FERROCARRILES NACIONALES DE COLOMBIA.</t>
  </si>
  <si>
    <t>CLARA INES DUEÑAS BELTRÁN</t>
  </si>
  <si>
    <t>PRESTAR LOS SERVICIOS PROFESIONALES PARA APOYAR LAS ACTIVIDADES RELACIONADAS CON LOS ASUNTOS JURÍDICOS Y ADMINISTRATIVOS DESDE LA OFICINA ASESORA JURÍDICA – COBRO COACTIVO DEL FONDO DE PASIVO SOCIAL DE FERROCARRILES NACIONALES DE COLOMBIA</t>
  </si>
  <si>
    <t>MANUELA VELEZ URBINA</t>
  </si>
  <si>
    <t>PRESTAR LOS SERVICIOS DE APOYO LOGÍSTICO DE LA GESTION ADMNISTATIVA DESDE LA SECRETARIA GENERAL (G.I.T ATENCIÓN AL CIUDADANO Y GESTIÓN DOCUMENTAL) DEL FONDO DE PASIVO SOCIAL DE FERROCARRILES NACIONALES DE COLOMBIA </t>
  </si>
  <si>
    <t>BEATRIZ LEIVA BOHORQUEZ</t>
  </si>
  <si>
    <t>PRESTAR LOS SERVICIOS DE APOYO A LA GESTIÓN COMO JUDICANTE, CON EL FIN DE ADELANTAR ACTIVIDADES RELACIONADAS CON LOS ASUNTOS JURÍDICOS Y ADMINISTRATIVOS DESDE EL GIT DE DEFENSA JUDICIAL  DEL FONDO DE PASIVO SOCIAL DE FERROCARRILES NACIONALES DE COLOMBIA</t>
  </si>
  <si>
    <t>KEVIN MAURICIO ESPINOSA PRADA</t>
  </si>
  <si>
    <t>PRESTAR LOS SERVICIOS PROFESIONALES EN ECONOMÍA PARA APOYAR LA GESTION ADMINISTRATIVA DE LA OFICINA ASESORA DE PLANEACION Y SISTEMAS  EL FONDO PASIVO SOCIAL DE FERROCARRILES NACIONALES DE COLOMBIA</t>
  </si>
  <si>
    <t>DAVID SUAREZ SANCHEZ</t>
  </si>
  <si>
    <t xml:space="preserve">OFICINA ASESORA DE PLANEACIÓN Y SISTEMAS </t>
  </si>
  <si>
    <t>PLANEACIÓN</t>
  </si>
  <si>
    <t>MARIA YANETH FARFAN CASALLAS</t>
  </si>
  <si>
    <t>PRESTAR LOS SERVICIOS DE APOYO A LA GESTIÓN DEL GIT GESTIÓN DE PRESTACIÓN DE SERVICIOS DE SALUD EN LA DIVISIÓN PACÍFICO (CIUDAD CALI) DEL FONDO DE PASIVO SOCIAL DE FERROCARRILES NACIONALES DE COLOMBIA</t>
  </si>
  <si>
    <t>SONIA SAUCEDO MENDOZA</t>
  </si>
  <si>
    <t>PRESTAR LOS SERVICIOS DE APOYO A LA GESTIÓN DEL GIT GESTIÓN DE PRESTACIÓN DE SERVICIOS DE SALUD EN LA DIVISIÓN ANTIOQUIA -  (CIUDAD MEDELLÍN) DEL FONDO DE PASIVO SOCIAL DE FERROCARRILES NACIONALES DE COLOMBIA</t>
  </si>
  <si>
    <t>PAULA ANDREA JIMENEZ RIOS</t>
  </si>
  <si>
    <t>CLAUDIA XIMENA PEREZ AGUILAR</t>
  </si>
  <si>
    <t>PRESTAR LOS SERVICIOS DE APOYO LOGISTICO PARA EL FONDO DE PASIVO SOCIAL DE FERROCARRILES NACIONALES DE COLOMBIA DESDE EL GRUPO INTERNO DE TRABAJO GESTIÓN PRESTACION DE SERVICIOS DE SALUD EN LA DIVISION PACIFICO (CIUDAD DE BUENAVENTURA).</t>
  </si>
  <si>
    <t>PRESTAR LOS SERVICIOS DE APOYO LOGÍSTICO EN EL GRUPO INTERNO DE TRABAJO DE GESTIÓN PRESTACIONES DE SERVICIOS DE SALUD, EN LA DIVISIÓN MAGDALENA (CIUDAD CARTAGENA) PARA EL FONDO DE PASIVO SOCIAL DE FERROCARRILES NACIONALES DE COLOMBIA.</t>
  </si>
  <si>
    <t>YULIS DEL CARMEN VILLERO SANMARTIN</t>
  </si>
  <si>
    <t>PRESTACIÓN DE SERVICIOS DE SALUD - CARTAGENA</t>
  </si>
  <si>
    <t>PRESTAR LOS SERVICIOS PROFESIONALES COMO MEDICO AUDITOR PARA APOYAR LA GESTION ADMINISTRATIVA DESDE EL GRUPO INTERNO DE TRABAJO GESTION PRESTACION DE SERVICIOS DE SALUD, DESDE LA DIVISION ANTIOQUIA DEL FONDO DE PASIVO SOCIAL DE FERROCARRILES NACIONALES DE COLOMBIA.</t>
  </si>
  <si>
    <t>SERGIO VELEZ GONZALEZ</t>
  </si>
  <si>
    <t>PRESTAR LOS SERVICIOS PROFESIONALES COMO MEDICO ESPECIALISTA PARA APOYAR LA GESTIÓN ADMINISTRATIVA DESDE EL GRUPO INTERNO DE TRABAJO GESTIÓN PRESTACIÓN DE SERVICIOS DE SALUD, DESDE LA DIVISIÓN PACIFICO (CIUDAD DE BUENAVENTURA) DEL FONDO DE PASIVO SOCIAL DE FERROCARRILES NACIONALES DE COLOMBIA.</t>
  </si>
  <si>
    <t>ALEJANDRA GIL SALAMANCA</t>
  </si>
  <si>
    <t>ANDRES MATEO SANCHEZ MOLINA</t>
  </si>
  <si>
    <t xml:space="preserve">JULIO CESAR REALES RANGEL </t>
  </si>
  <si>
    <t xml:space="preserve">MARIANA PETRO BERNAL </t>
  </si>
  <si>
    <t>ANDREA DEL PILAR JIMENEZ SUAREZ</t>
  </si>
  <si>
    <t>JOHANA ANDREA CAMACHO ANGARITA</t>
  </si>
  <si>
    <t>PRESTAR LOS SERVICIOS PROFESIONALES COMO ENFERMERA PARA APOYAR LA GESTIÓN ADMINISTRATIVA A CARGO DEL GRUPO INTERNO DE TRABAJO GESTIÓN PRESTACIÓN DE SERVICIO DE SALUD DEL FONDO DE PASIVO SOCIAL DE FERROCARRILES NACIONALES DE COLOMBIA.</t>
  </si>
  <si>
    <t>MONICA RODRIGUEZ MARTINEZ</t>
  </si>
  <si>
    <t>PRESTAR LOS SERVICIOS PROFESIONALES COMO ABOGADO PARA APOYAR LAS GESTIÓN ADMINISTRATIVA EN LA SUBDIRECCIÓN DE PRESTACIONES SOCIALES DEL FONDO PASIVO SOCIAL DE FERROCARRILES NACIONALES DE COLOMBIA.</t>
  </si>
  <si>
    <t xml:space="preserve">DANIELA RAMOS BUITRAGO </t>
  </si>
  <si>
    <t>HUMBERTO MALAVER PINZON</t>
  </si>
  <si>
    <t>LUIS GABRIEL MARTINEZ REZA</t>
  </si>
  <si>
    <t>PRESTAR LOS SERVICIOS DE APOYO LA GESTIÓN ADMINISTRATIVA DEL GIT PRESTACIONES ECONÓMICAS DEL FONDO DE PASIVO SOCIAL DE FERROCARRILES NACIONALES DE COLOMBIA.</t>
  </si>
  <si>
    <t>PRESTAR LOS SERVICIOS PROFESIONALES COMO INGENIERO DE SISTEMAS PARA APOYAR LA GESTIÓN ADMINISTRATIVA DE LA SUBDIRECCIÓN DE PRESTACIONES SOCIALES  DEL FONDO PASIVO SOCIAL DE FERROCARRILES NACIONALES DE COLOMBIA</t>
  </si>
  <si>
    <t>RICARDO ANDRÉS TOLEDO PINTO</t>
  </si>
  <si>
    <t xml:space="preserve">IVAN AUGUSTO GOMEZ AMAYA </t>
  </si>
  <si>
    <t>YILBER MOISES ACOSTA PEREZ</t>
  </si>
  <si>
    <t>PRESTAR LOS SERVICIOS PROFESIONALES COMO INGENIERO DE SISTEMAS PARA BRINDAR ACOMPAÑAMIENTO EN LA PLANEACION DE ESTRATEGIAS TI - MEJORAMIENTO TECNOLOGICO Y CANALES EN COMUNICACIÓN EN DESARROLLO DEL PROYECTO DE INVERSION DENOMINADO FORTALECIMIENTO DE LA GESTION ADMINISTRATIVA, TECNOLOGICA Y OPERATIVA DEL FONDO DE PASIVO SOCIAL DE FERROCARRILES NACIONALES DE COLOMBIA</t>
  </si>
  <si>
    <t>JORGE LUIS JINETE SUAREZ</t>
  </si>
  <si>
    <t>PRESTAR LOS SERVICIOS COMO ABOGADO EN EL GRUPO DE TRABAJO CONTROL INTERNO DEL FONDO PASIVO SOCIAL DE FERROCARRILES NACIONALES DE COLOMBIA</t>
  </si>
  <si>
    <t xml:space="preserve">MARIA FERNANDA FRAGOZO ALVAREZ </t>
  </si>
  <si>
    <t>CONTROL INTERNO</t>
  </si>
  <si>
    <t>CIRO JORGE EDGAR SANCHEZ CASTRO</t>
  </si>
  <si>
    <t>PRESTAR LOS SERVICIOS DE APOYO TECNICO A LA GESTION ADMINSITRATIVA DESDE LA SUBDIRECCION FINANCIERA DEL FONDO DE PASIVO SOCIAL DE FERROCARRILES NACIONALES DE COLOMBIA.</t>
  </si>
  <si>
    <t>ZULLY JASMIN REINA FERNANDEZ</t>
  </si>
  <si>
    <t>PRESTAR LOS SERVICIOS DE APOYO A LA GESTIÓN COMO JUDICANTE, CON EL FIN DE ADELANTAR ACTIVIDADES RELACIONADAS CON LOS ASUNTOS JURÍDICOS Y ADMINISTRATIVOS EN LA SUBDIRECCIÓN  FINANCIERA DEL FONDO PASIVO SOCIAL DE FERROCARRILES NACIONALES DE COLOMBIA</t>
  </si>
  <si>
    <t>MARÍA JOSÉ GARCIA MEJÍA</t>
  </si>
  <si>
    <t>FERDDY SEBASTIAN PERALTA BOCANEGRA</t>
  </si>
  <si>
    <t>PRESTAR LOS SERVICIOS PROFESIONALES COMO ABOGADO PARA APOYAR LA GESTIÓN JURIDICA Y ADMINISTRATIVA DE LA SUBDIRECCIÓN DE PRESTACIONES SOCIALES DEL FONDO PASIVO SOCIAL DE FERROCARRILES NACIONALES DE COLOMBIA.</t>
  </si>
  <si>
    <t>NATALIA VANESA GIRALDO HOYOS</t>
  </si>
  <si>
    <t>PRESTAR LOS SERVICIOS PROFESIONALES PARA LA ACTUALIZACIÓN, CONSOLIDACIÓN Y FORTALECIMIENTO DEL PROCESO DE GESTIÓN DOCUMENTAL DE LA SECRETARIA GENERAL  DEL FONDO PASIVO SOCIAL DE FERROCARRILES NACIONALES DE COLOMBIA.</t>
  </si>
  <si>
    <t>IVETTE CECILIA CURE DE ARBELAEZ</t>
  </si>
  <si>
    <t>PRESTAR LOS SERVICIOS PROFESIONALES COMO ABOGADO  PARA APOYAR LAS ACTIVIDADES RELACIONADAS CON LOS ASUNTOS JURÍDICOS DESDE LA OFICINA ASESORA JURÍDICA – COBRO PERSUASIVO  DEL FONDO DE PASIVO SOCIAL DE FERROCARRILES NACIONALES DE COLOMBIA</t>
  </si>
  <si>
    <t>DORA LILIANA CORZO GUIZA</t>
  </si>
  <si>
    <t>PRESTAR LOS SERVICIOS PROFESIONALES COMO INGENIERO INDUSTRIAL  PARA APOYAR LA GESTIÓN ADMINISTRATIVA DEL GIT GESTIÓN, BIENES, COMPRAS Y SERVICIOS ADMINISTRATIVOS DE  LA SECRETARIA GENERAL DEL FONDO PASIVO SOCIAL DE FERROCARRILES NACIONALES DE COLOMBIA</t>
  </si>
  <si>
    <t>WILLIAM SEBASTIAN FORERO GUTIERREZ</t>
  </si>
  <si>
    <t>PRESTAR LOS SERVICIOS PROFESIONALES PARA APOYAR LA GESTION ADMINISTRATIVA DE LA OFICINA ASESORA JURÍDICA DEL FONDO DE PASIVO SOCIAL DE FERROCARRILES NACIONALES DE COLOMBIA</t>
  </si>
  <si>
    <t>GLEYDIS ROCIO SANCHEZ BEDOYA</t>
  </si>
  <si>
    <t xml:space="preserve">PRESTAR LOS SERVICIOS PROFESIONALES ESPECIALIZADOS COMO ADMINISTRADOR DE EMPRESAS PARA APOYAR  LAS ACTIVIDADES DE LA OFICINA ASESORA JURÍDICA- COBRO COACTIVO DEL FONDO DE PASIVO SOCIAL DE FERROCARRILES NACIONALES DE COLOMBIA </t>
  </si>
  <si>
    <t>FANY STELLA MEDINA ALEMAN</t>
  </si>
  <si>
    <t>PRESTAR LOS SERVICIOS PROFESIONALES ESPECIALIZADOS COMO ABOGADO PARA APOYAR LAS ACTIIVIDADES JURIDICAS EN EL GIT GESTIÓN BIENES, COMPRAS Y SERVICIOS ADMINISTRATIVOS DEL FONDO PASIVO SOCIAL DE FERROCARRILES NACIONALES DE COLOMBIA.</t>
  </si>
  <si>
    <t>CHRISTIAN RAMIRO FANDIÑO RIVEROS</t>
  </si>
  <si>
    <t>EDY KARINE OLIVARES OLIVELLA</t>
  </si>
  <si>
    <t>PRESTAR LOS SERVICIOS PROFESIONALES PARA APOYAR LA GESTIÓN ADMINISTRATIVA DEL GIT TALENTO HUMANO DEL FONDO DE PASIVO SOCIAL DE FERROCARRILES NACIONALES DE COLOMBIA</t>
  </si>
  <si>
    <t>PRESTAR LOS SERVICIOS DE APOYO A LA GESTIÓN COMO JUDICANTE, CON EL FIN DE ADELANTAR ACTIVIDADES RELACIONADAS CON LOS ASUNTOS JURÍDICOS Y ADMINISTRATIVOS DESDE  LA SECRETARIA GENERAL DEL FONDO DE PASIVO SOCIAL DE FERROCARRILES NACIONALES DE COLOMBIA</t>
  </si>
  <si>
    <t>DAYANA PEREZ BUELVAS</t>
  </si>
  <si>
    <t>PRESTAR LOS SERVICIOS DE APOYO A LA GESTIÓN COMO JUDICANTE, CON EL FIN DE ADELANTAR ACTIVIDADES RELACIONADAS CON LOS ASUNTOS JURÍDICOS Y ADMINISTRATIVOS EN LA SUBDIRECCION  FINANCIERA DEL FONDO PASIVO SOCIAL DE FERROCARRILES NACIONALES DE COLOMBIA</t>
  </si>
  <si>
    <t>DANIELA HERNANDEZ MENDOZA</t>
  </si>
  <si>
    <t>PRESTAR LOS SERVICIOS PROFESIONALES COMO ADMINISTRADORA DE EMPRESAS PARA APOYAR LA GESTIÓN ADMINISTRATIVA DE LA SUBDIRECCION FINANCIERA - CARTERA DEL FONDO DE PASIVO SOCIAL DE FERROCARRILES NACIONALES DE COLOMBIA</t>
  </si>
  <si>
    <t>CAROLINA MARIA VARGAS CORDERO</t>
  </si>
  <si>
    <t xml:space="preserve">PRESTAR LOS SERVICIOS DE APOYO A LA GESTIÓN COMO JUDICANTE, CON EL FIN DE ADELANTAR ACTIVIDADES RELACIONADAS CON LOS ASUNTOS JURÍDICOS Y ADMINISTRATIVOS DESDE EL GIT DE DEFENSA JUDICIAL  DEL FONDO DE PASIVO SOCIAL DE FERROCARRILES NACIONALES DE COLOMBIA </t>
  </si>
  <si>
    <t>CARLOS ANDRES GIL RINCON</t>
  </si>
  <si>
    <t>PRESTAR LOS SERVICIOS PROFESIONALES ESPECIALIZADOS COMO ABOGADO PARA APOYAR LA GESTIÓN JURÍDICA DE LA OFICINA ASESORA JURÍDICA - COBRO COACTIVO DEL FONDO DE PASIVO SOCIAL DE FERROCARRILES NACIONALES DE COLOMBIA </t>
  </si>
  <si>
    <t>ASTRID ELENA AYUS AYUS</t>
  </si>
  <si>
    <t>JESUS DAVID MARTINEZ CANTILLO</t>
  </si>
  <si>
    <t>PRESTAR LOS SERVICIOS PROFESIONALES PARA APOYAR LASACTIVIDADES RELACIONADAS CON LOS ASUNTOS JURIDICOS Y ADMINISTRATIVOS DE LA SECRETARIA GENERAL  DEL FONDO PASIVO SOCIAL DE FERROCARRILES NACIONALES DE COLOMBIA.</t>
  </si>
  <si>
    <t>PRESTAR LOS SERVICIOS DE APOYO A LA GESTIÓN DEL GIT GESTIÓN DE PRESTACIÓN DE SERVICIOS DE SALUD EN LA DIVISIÓN MAGDALENA (CIUDAD BARRANQUILLA) DEL FONDO DE PASIVO SOCIAL DE FERROCARRILES NACIONALES DE COLOMBIA.</t>
  </si>
  <si>
    <t>YOLIMA VILLANUEVA JIMENEZ</t>
  </si>
  <si>
    <t>YENIFER CHARRY RAMIREZ</t>
  </si>
  <si>
    <t>WILSON DANIEL ELLES MAESTRE</t>
  </si>
  <si>
    <t>PRESTAR LOS SERVICIOS PROFESIONALES COMO INGENIERO INDUSTRIAL PARA APOYAR LA GESTIÓN ADMINISTRATIVA  DE LA OFICINA ASESORA DE PLANEACIÓN Y SISTEMAS DEL FONDO PASIVO SOCIAL DE FERROCARRILES NACIONALES DE COLOMBIA</t>
  </si>
  <si>
    <t>SANDRA JOHANNA TORRES CASTRILLON</t>
  </si>
  <si>
    <t>ROSAURY DANIELA YEJAS RIVERA</t>
  </si>
  <si>
    <t>PRESTAR LOS SERVICIOS  PROFESIONALES PARA APOYAR LA GESTIÓN ADMINISTRATIVA A CARGO DEL GRUPO INTERNO DE TRABAJO GESTIÓN PRESTACIÓN DE SERVICIO DE SALUD DEL FONDO DE PASIVO SOCIAL DE FERROCARRILES NACIONALES DE COLOMBIA.</t>
  </si>
  <si>
    <t>JAIME ALFONSO LORDUY DE LA ESPRIELLA</t>
  </si>
  <si>
    <t>PRESTAR LOS SERVICIOS TÉCNICOS PARA APOYAR LA GESTIÓN ADMINISTRATIVA EN LA SUBDIRECCIÓN FINANCIERA DEL FONDO PASIVO SOCIAL DE FERROCARRILES NACIONALES DE COLOMBIA</t>
  </si>
  <si>
    <t>MARIA NUBIA CIFUENTES</t>
  </si>
  <si>
    <t xml:space="preserve">PRESTAR LOS SERVICIOS DE APOYO A LA GESTIÓN COMO JUDICANTE, CON EL FIN DE ADELANTAR ACTIVIDADES RELACIONADAS CON LOS ASUNTOS JURÍDICOS RELACIONADOS CON LOS PROCESOS DE LA JURISDICCION COACTIVA  DE CONFORMIDAD CON LAS DISPOSICIONES CONTENIDAS EN EL DECRETO No 494 DE 2019 DESDE LA OFICINA ASESORA JURÍDICA  DEL FONDO DE PASIVO SOCIAL DE FERROCARRILES NACIONALES DE COLOMBIA     </t>
  </si>
  <si>
    <t>LUISA FERNANDA GONZALES BUSTOS</t>
  </si>
  <si>
    <t>PRESTAR LOS SERVICIOS PROFESIONALES EN FINANZAS PARA APOYAR LA GESTIÓN TÉCNICA Y ADMINISTRATIVA DE LA SUBDIRECCION FINANCIERA - CARTERA DEL FONDO DE PASIVO SOCIAL DE FERROCARRILES NACIONALES DE COLOMBIA</t>
  </si>
  <si>
    <t>JUAN MANUEL MONTES SALAS</t>
  </si>
  <si>
    <t>PRESTAR LOS SERVICIOS DE APOYO A LA GESTIÓN DE LA SUBDIRECCION DE PRESTACIONES SOCIALES EN EL GIT ATENCIÓN AL CIUDADANO Y GESTIÓN DOCUMENTAL DEL FONDO DE PASIVO SOCIAL DE FERROCARRILES NACIONALES DE COLOMBIA</t>
  </si>
  <si>
    <t>JHONY ALVEIRO HERNANDEZ SANABRIA</t>
  </si>
  <si>
    <t>MARBELUZ FLOREZ ZABALETA</t>
  </si>
  <si>
    <t>PRESTAR LOS SERVICIOS DE APOYO LOGÍSTICO DESDE EL GRUPO INTERNO DE TRABAJO DE GESTIÓN PRESTACIONES DE SERVICIOS DE SALUD, EN LA DIVISIÓN MAGDALENA (CIUDAD CARTAGENA) DEL FONDO DE PASIVO SOCIAL DE FERROCARRILES NACIONALES DE COLOMBIA</t>
  </si>
  <si>
    <t>PRESTAR LOS SERVICIOS PROFESIONALES PARA APOYAR TÉCNICAMENTE LA REVISIÓN DE LA EJECUCIÓN Y LIQUIDACIÓN DE LOS CONTRATOS DERIVADOS DEL PROCESO DE SELECCIÓN ABREVIADA No. 017 DE 2014 DESDE LA SUBDIRECCION FINANCIERA  DEL FONDO DE PASIVO SOCIAL DE FERROCARRILES NACIONALES DE COLOMBIA</t>
  </si>
  <si>
    <t xml:space="preserve">EDITH YANIRA VILLABON GONZALEZ   </t>
  </si>
  <si>
    <t>PRESTAR LOS SERVICIOS PROFESIONALES ESPECIALIZADOS PARA APOYAR LA GESTIÓN ADMINISTRATIVA DEL GIT GESTIÓN, BIENES, COMPRAS Y SERVICIOS ADMINISTRATIVOS DE  LA SECRETARIA GENERAL DEL FONDO PASIVO SOCIAL DE FERROCARRILES NACIONALES DE COLOMBIA.</t>
  </si>
  <si>
    <t xml:space="preserve">NATALIA CORTES ORTIZ </t>
  </si>
  <si>
    <t xml:space="preserve">SANDRA PATRICIA MORENO ORTEGA </t>
  </si>
  <si>
    <t>PRESTAR LOS SERVICIOS PROFESIONALES COMO ADMINSITRADOR DE EMPRESAS PARA APOYAR LA GESTIÓN ADMINISTRATIVA PARA APOYAR LA GESTIÓN  DESDE EL GRUPO INTERNO DE TRABAJO GESTIÓN PRESTACIÓN DE SERVICIOS DE SALUD DEL FONDO DE PASIVO SOCIAL DE FERROCARRILES NACIONALES DE COLOMBIA.</t>
  </si>
  <si>
    <t>CRISTIAN JAVIER FRANCO DURANGO</t>
  </si>
  <si>
    <t>PRESTAR LOS SERVICIOS PROFESIONALES COMO INGENIERO PARA APOYAR LA GESTIÓN ADMINISTRATIVA Y DOCUMENTAL DESDE LA SECRETARIA GENERAL GIT ATENCIÓN AL CIUDADANO Y GESTIÓN DOCUMENTAL DEL FONDO DE PASIVO SOCIAL DE FERROCARRILES NACIONALES DE COLOMBIA.</t>
  </si>
  <si>
    <t>ARLINA INES TOVIO CARDENAS.</t>
  </si>
  <si>
    <t>PRESTAR LOS SERVICIOS PROFESIONALES COMO ECONOMISTA PARA APOYAR  LA GESTIÓN ADMINISTRATIVA DEL GIT GESTIÓN, BIENES, COMPRAS Y SERVICIOS ADMINISTRATIVOS DE  LA SECRETARIA GENERAL DEL FONDO PASIVO SOCIAL DE FERROCARRILES NACIONALES DE COLOMBIA.</t>
  </si>
  <si>
    <t>CAMILO ERNESTO CARVAJAL CLAVIJO.</t>
  </si>
  <si>
    <t>PRESTAR LOS SERVICIOS DE APOYO A LA GESTIÓN COMO JUDICANTE, CON EL FIN DE ADELANTAR ACTIVIDADES RELACIONADAS CON LOS ASUNTOS JURÍDICOS Y ADMINISTRATIVOS DESDE GIT TALENTO HUMANO DE LA SECRETARIA GENERAL DEL FONDO DE PASIVO SOCIAL DE FERROCARRILES NACIONALES DE COLOMBIA.</t>
  </si>
  <si>
    <t>BAIRON ARNULFO MORENO MAHECHA.</t>
  </si>
  <si>
    <t>73 DIAS</t>
  </si>
  <si>
    <t>PRESTAR LOS SERVICIOS DE APOYO A LA GESTIÓN COMO JUDICANTE, CON EL FIN DE ADELANTAR ACTIVIDADES RELACIONADAS CON LOS ASUNTOS JURÍDICOS DESDE LA OFICINA ASESORA JURÍDICA – COBRO COACTIVO DEL FONDO DE PASIVO SOCIAL DE FERROCARRILES NACIONALES DE COLOMBIA.</t>
  </si>
  <si>
    <t>ANDRY ESTELLA BARRIOS GUTIERREZ.</t>
  </si>
  <si>
    <t>PRESTAR LOS SERVICIOS PROFESIONALES PARA APOYAR LAS ACTIVIDADES RELACIONADAS CON LOS ASUNTOS JURÍDICOS Y ADMINISTRATIVOS DESDE LA OFICINA ASESORA JURÍDICA-DEFENSA JUDICIAL DEL FONDO DE PASIVO SOCIAL DE FERROCARRILES NACIONALES DE COLOMBIA.</t>
  </si>
  <si>
    <t>ANDREA CUBILLOS CARDENAS.</t>
  </si>
  <si>
    <t>PRESTAR LOS SERVICIOS PROFESIONALES COMO PSICÓLOGA PARA APOYAR LA GESTIÓN ADMINISTRATIVA DEL GIT TALENTO HUMANO DEL FONDO DE PASIVO SOCIAL DE FERROCARRILES NACIONALES DE COLOMBIA.</t>
  </si>
  <si>
    <t>ALEJANDRA MARGARITA ZUÑIGA MORENO</t>
  </si>
  <si>
    <t>ANDRES FELIPE ESQUIVEL BAUTISTA.</t>
  </si>
  <si>
    <t>PRESTAR LOS SERVICIOS DE APOYO A LA GESTIÓN  DESDE LA SUBDIRECCION FINANCIERA DEL FONDO DE PASIVO SOCIAL DE FERROCARRILES NACIONALES DE COLOMBIA.</t>
  </si>
  <si>
    <t>MARIA CAMILA RAMIREZ LOZANO</t>
  </si>
  <si>
    <t>PRESTAR LOS SERVICIOS  PROFESIONALES PARA APOYAR LA GESTIÓN ADMINISTRATIVA,  EL CONTROL Y MEJORAMIENTO DE LOS PROGRAMAS DE SALUD ORAL  A NIVEL NACIONAL  A CARGO DEL GRUPO INTERNO DE TRABAJO GESTIÓN PRESTACIÓN DE SERVICIO DE SALUD DEL FONDO DE PASIVO SOCIAL DE FERROCARRILES NACIONALES DE COLOMBIA.</t>
  </si>
  <si>
    <t>MAIRA ALEJANDRA GUTIERREZ ARCILA</t>
  </si>
  <si>
    <t>MALORY LICETH ESCOBAR AREVALO.</t>
  </si>
  <si>
    <t>PRESTAR LOS SERVICIOS PROFESIONALES  EN ASUNTOS RELACIONADOS CON LOS PROCESOS DE LA JURISDICCION COACTIVA  DE CONFORMIDAD CON LAS DISPOSICIONES CONTENIDAS EN EL DECRETO No 494 DE 2019 EN LA OFICINA ASESORA JURÍDICA DEL FONDO DE PASIVO SOCIAL DE FERROCARRILES NACIONALES DE COLOMBIA.</t>
  </si>
  <si>
    <t>LUIS GUILLERMO OSORIO GALLEGO.</t>
  </si>
  <si>
    <t>LUIS EDUARDO MARTINEZ HIGUERA.</t>
  </si>
  <si>
    <t>LUIS ALBERTO ESPINOSA JAIMES.</t>
  </si>
  <si>
    <t>PRESTAR LOS SERVICIOS PROFESIONALES COMO ADMINISTRADOR DE EMPRESAS PARA APOYAR LA GESTIÓN ADMINISTRATIVA DE LAS ACTIVIDADES PROPIAS DE LA SUBDIRECCIÓN DE PRESTACIONES SOCIALES DEL FONDO DE PASIVO SOCIAL DE FERROCARRILES NACIONALES DE COLOMBIA.</t>
  </si>
  <si>
    <t>JOSE NICOLAS MORENO BURGOS.</t>
  </si>
  <si>
    <t>JERSSON DIAZ MORALES.</t>
  </si>
  <si>
    <t>PRESTAR LOS SERVICIOS PROFESIONALES EN FINANZAS PARA APOYAR LA GESTION ADMINISTRATIVA DE LA SUBDIRECCION FINANCIERA DEL FONDO DE PASIVO SOCIAL DE FERROCARRILES NACIONALES DE COLOMBIA.</t>
  </si>
  <si>
    <t>ERICK ANTONIO SILVA SEPULVEDA.</t>
  </si>
  <si>
    <t>PRESTAR LOS SERVICIOS PROFESIONALES PARA EL ACOMPAÑAMIENTO EN EL ESTABLECIMIENTO Y FORTALECIMIENTO DEL PROCESO DE GESTIÓN Y GESTIÓN COBRO EN PROCESOS CONCURSALES, ASÍ COMO EN LA ACTUALIZACIÓN Y DEPURACIÓN DE LA INFORMACIÓN RELACIONADA CON LAS ENTIDADES QUE ENTREGARON SALDOS DE CARTERA POR PARTE DEL PAR.ISS CON ESTADO “VALOR CARTERA – REESTRUCTURACIÓN – LEY 550” DEL LA OFICINA ASESORA JURIDICA DEL FONDO DE PASIVO SOCIAL DE FERROCARRILES NACIONALES DE COLOMBIA.</t>
  </si>
  <si>
    <t>DIEGO ALEJANDRO VIDALES RUBIO.</t>
  </si>
  <si>
    <t>PRESTAR LOS SERVICIOS COMO ADMINISTRADORA EN SALUD OCUPACIONAL PARA EL DESARROLLO DE LAS ACTIVIDADES DEL SISTEMA DE GESTIÓN DE SEGURIDAD Y SALUD EN EL TRABAJO - SG-SST A CARGO DEL GIT GESTIÓN DE TALENTO HUMANO DEL FONDO DE PASIVO SOCIAL DE FERROCARRILES NACIONALES DE COLOMBIA.</t>
  </si>
  <si>
    <t>ERIKA XIMENA ARIAS FISCO.</t>
  </si>
  <si>
    <t>PRESTAR LOS SERVICIOS PROFESIONALES COMO ABOGADO  PARA APOYAR LAS ACTIVIDADES RELACIONADAS CON LOS ASUNTOS JURÍDICOS DESDE LA OFICINA ASESORA JURÍDICA – COBRO COACTIVO DEL FONDO DE PASIVO SOCIAL DE FERROCARRILES NACIONALES DE COLOMBIA.</t>
  </si>
  <si>
    <t>DIEGO TRUJILLO POLANIA.</t>
  </si>
  <si>
    <t>DANNA GERALDINE REYES RICO</t>
  </si>
  <si>
    <t>EDWARD LEANDRO CABRERA PIÑEROS</t>
  </si>
  <si>
    <t>DORA STELLA CASTELLANOS ALARCON</t>
  </si>
  <si>
    <t>PRESTAR LOS SERVICIOS PROFESIONALES COMO ABOGADO  PARA APOYAR LAS ACTIVIDADES RELACIONADAS CON LOS ASUNTOS JURÍDICOS DESDE LA OFICINA ASESORA JURÍDICA – COBRO PERSUAVISO  DEL FONDO DE PASIVO SOCIAL DE FERROCARRILES NACIONALES DE COLOMBIA.</t>
  </si>
  <si>
    <t>ANA JUDITH CASTRO VIDAL</t>
  </si>
  <si>
    <t>LADY VANESSA PEREZ PATIÑO</t>
  </si>
  <si>
    <t>PRESTAR LOS SERVICIOS DE APOYO A LA GESTIÓN COMO JUDICANTE, CON EL FIN DE ADELANTAR ACTIVIDADES RELACIONADAS CON LOS ASUNTOS JURÍDICOS DESDE LA OFICINA ASESORA JURÍDICA – COBRO PERSUASIVO DEL FONDO DE PASIVO SOCIAL DE FERROCARRILES NACIONALES DE COLOMBIA.</t>
  </si>
  <si>
    <t>ANGIE MILENA SAMACA VALBUENA</t>
  </si>
  <si>
    <t>PRESTAR LOS SERVICIOS PROFESIONALES COMO ABOGADO PARA APOYAR LAS ACTIIVIDADES JURIDICAS EN EL GIT GESTIÓN BIENES, COMPRAS Y SERVICIOS ADMINISTRATIVOS DEL FONDO PASIVO SOCIAL DE FERROCARRILES NACIONALES DE COLOMBIA</t>
  </si>
  <si>
    <t>SOLEDAD DUARTE LOPEZ</t>
  </si>
  <si>
    <t>PRESTAR LOS SERVICIOS DE  APOYO A  LA GESTIÓN ADMINISTRATIVA EN EL GIT DE CONTABILIDAD  DEL FONDO PASIVO SOCIAL DE FERROCARRILES NACIONALES DE COLOMBIA.</t>
  </si>
  <si>
    <t>DIANA MARCELA GUTIERREZ MACIAS</t>
  </si>
  <si>
    <t>PRESTAR LOS SERVICIOS PROFESIONALES PARA APOYAR LA GESTIÓN PRESUPUESTAL DESDE LA DIRECCION GENERAL DEL FONDO DE PASIVO SOCIAL DE FERROCARRILES NACIONALES DE COLOMBIA.</t>
  </si>
  <si>
    <t>VIVIAN ANGELICA GOMEZ MORENO.</t>
  </si>
  <si>
    <t>PRESTAR LOS SERVICIOS PROFESIONALES COMO COMUNICADOR SOCIAL PARA APOYAR LA GESTIÓN DEL GIT GESTIÓN DE TALENTO HUMANO DEL FONDO DE PASIVO SOCIAL DE FERROCARRILES NACIONALES DE COLOMBIA. </t>
  </si>
  <si>
    <t>TATIANA PEREZ SIERRA.</t>
  </si>
  <si>
    <t>PRESTAR LOS SERVICIOS PARA APOYAR LA GESTIÓN ADMINISTRATIVA DEL GIT TALENTO HUMANO DEL FONDO DE PASIVO SOCIAL DE FERROCARRILES NACIONALES DE COLOMBIA.</t>
  </si>
  <si>
    <t>SANDRA MILENA PULIDO CHACON</t>
  </si>
  <si>
    <t>ORIANA PAOLA GONZALEZ MARTINEZ.</t>
  </si>
  <si>
    <t>PRESTAR LOS SERVICIOS PROFESIONALES COMO INGENIERA INDUSTRIAL  PARA  APOYAR LA GESTIÓN ADMINISTRATIVA  DE LA SUBDIRECCIÓN FINANCIERA DEL FONDO DE PASIVO SOCIAL DE FERROCARRILES NACIONALES DE COLOMBIA.</t>
  </si>
  <si>
    <t>PRESTAR LOS SERVICIOS DE APOYO A LA GESTIÓN COMO JUDICANTE, CON EL FIN DE ADELANTAR ACTIVIDADES RELACIONADAS CON LOS ASUNTOS JURÍDICOS Y ADMINISTRATIVOS DESDE LA OFICINA ASESORA JURÍDICA – COBRO PERSUASIVO DEL FONDO DE PASIVO SOCIAL DE FERROCARRILES NACIONALES DE COLOMBIA.</t>
  </si>
  <si>
    <t>NICOLAS IBARRA HERNANDEZ.</t>
  </si>
  <si>
    <t>PRESTAR LOS SERVICIOS DE APOYO A LA GESTION ADMINSITRATIVA EN LA OFICINA ASESORA DE PLANEACION Y SISTEMAS DEL FONDO DE PASIVO SOCIAL DE FERROCARRILES NACIONALES DE COLOMBIA.</t>
  </si>
  <si>
    <t>MARIA VILMA RUIZ LOPEZ.</t>
  </si>
  <si>
    <t>MARIA MERCEDES CALLEJAS MONTAÑA.</t>
  </si>
  <si>
    <t>PRESTAR LOS SERVICIOS DE APOYO A LA GESTIÓN EN LOS ASUNTOS ADMINISTRATIVOS DE LA SUBDIRECCIÓN DE PRESTACIONES SOCIALES – AFILIACIONES Y COMPENSACIÓN DEL FONDO DE PASIVO SOCIAL DE FERROCARRILES NACIONALES DE COLOMBIA.</t>
  </si>
  <si>
    <t>PRESTAR LOS SERVICIOS PROFESIONALES COMO MEDICO AUDITOR PARA APOYAR  LA GESTIÓN ADMINISTRATIVA  DESDE EL GRUPO INTERNO DE TRABAJO GESTIÓN PRESTACIÓN DE SERVICIOS DE SALUD, DESDE LA DIVISIÓN MAGDALENA (CARTAGENA) DEL FONDO DE PASIVO SOCIAL DE FERROCARRILES NACIONALES DE COLOMBIA</t>
  </si>
  <si>
    <t>RAIMUNDO GUILLERMO COHEN COGOLLO</t>
  </si>
  <si>
    <t>CAMILO ERNESTO CUZCANO LÓPEZ</t>
  </si>
  <si>
    <t>PRESTAR LOS SERVICIOS PROFESIONALES COMO ABOGADO PARA APOYAR LAS ACTIVIDADES JURÍDICAS EN EL GIT GESTIÓN BIENES, COMPRAS Y SERVICIOS ADMINISTRATIVOS DEL FONDO PASIVO SOCIAL DE FERROCARRILES NACIONALES DE COLOMBIA</t>
  </si>
  <si>
    <t>SANTIAGO DUQUE TABARES</t>
  </si>
  <si>
    <t>PRESTAR LOS SERVICIOS PROFESIONALES ESPECIALIZADOS COMO ABOGADO PARA APOYAR  JURIDICAMENTE LA GESTION CONTRACTUAL DESDE LA DIRECCIÓN GENERAL DEL FONDO PASIVO SOCIAL DE FERROCARRILES NACIONALES DE COLOMBIA</t>
  </si>
  <si>
    <t>PRESTAR LOS SERVICIOS PROFESIONALES ESPECIALIZADOS COMO ABOGADA PARA APOYAR LA GESTIÓN ADMINISTRATIVA Y JURIDICA DE LA DIRECCIÓN GENERAL DEL FONDO PASIVO SOCIAL DE FERROCARRILES NACIONALES DE COLOMBIA</t>
  </si>
  <si>
    <t>LAURA CANAVAL FORERO</t>
  </si>
  <si>
    <t>JAIRO ANTONIO CARO CALLEJAS</t>
  </si>
  <si>
    <t>LAURA DANIELA CALDERON PULIDO</t>
  </si>
  <si>
    <t xml:space="preserve">PRESTAR LOS SERVICIOS TÉCNICOS PARA APOYAR LA GESTIÓN  DESDE EL GRUPO INTERNO DE TRABAJO GESTIÓN PRESTACIÓN DE SERVICIOS DE SALUD DEL FONDO DE PASIVO SOCIAL DE FERROCARRILES NACIONALES DE COLOMBIA </t>
  </si>
  <si>
    <t>MIRY ALEJANDRA TUIRAN CARRASCAL</t>
  </si>
  <si>
    <t>PRESTAR LOS SERVICIOS PROFESIONALES PARA EL ACOMPAÑAMIENTO Y SEGUIMIENTO DE LOS INDICADORES DE GESTIÓN EN LA SUBDIRECCIÓN DE PRESTACIONES SOCIALES  DEL FONDO PASIVO SOCIAL DE FERROCARRILES NACIONALES DE COLOMBIA</t>
  </si>
  <si>
    <t>JULIANA CARVAJAL JIMENEZ</t>
  </si>
  <si>
    <t>PRESTAR LOS SERVICIOS TECNICOS COMO INGENIERO DE SISTEMAS PARA APOYAR LA GESTIÓN ADMINISTRATIVA DE LA OFICINA ASESORA DE PLANEACION Y SISTEMAS DEL FONDO DE PASIVO SOCIAL DE FERROCARRILES NACIONALES DE COLOMBIA</t>
  </si>
  <si>
    <t xml:space="preserve">YAIRA ALEJANDRA SANTOS GOMEZ </t>
  </si>
  <si>
    <t>PRESTAR LOS SERVICIOS PROFESIONALES COMO ADMINISTRADORA DE EMPRESAS PARA APOYAR LA GESTIÓN ADMINISTRATIVA DEL GIT TALENTO HUMANO DE LA SECRETARIA GENERAL DEL FONDO DE PASIVO SOCIAL DE FERROCARRILES NACIONALES DE COLOMBIA</t>
  </si>
  <si>
    <t xml:space="preserve">TANIA MARCELA PEÑAFIEL ROCHA </t>
  </si>
  <si>
    <t>PRESTAR LOS SERVICIOS PROFESIONALES COMO INGENIERO DE SISTEMAS PARA APOYAR LA GESTION ADMINISTRATIVA DE LA OFICINA ASESORA DE PLANEACIÓN Y SISTEMAS DEL FONDO DE PASIVO SOCIAL DE FERROCARRILES NACIONALES DE COLOMBIA</t>
  </si>
  <si>
    <t xml:space="preserve">SOL MARINA CURE FLOREZ </t>
  </si>
  <si>
    <t>PRESTAR LOS SERVICIOS DE APOYO A LA GESTIÓN EN LOS ASUNTOS ADMINISTRATIVOS DE LA SUBDIRECCIÓN DE PRESTACIONES SOCIALES – AFILIACIONES Y COMPENSACIÓN DE ESTA ENTIDAD EN LOS PROCESOS DE TRASLADOS DE EPS DEL FONDO DE PASIVO SOCIAL DE FERROCARRILES NACIONALES DE COLOMBIA</t>
  </si>
  <si>
    <t>SANDRA PATRICIA MORENO MORENO</t>
  </si>
  <si>
    <t xml:space="preserve">YULI PAOLA PERDOMO NAVARRO </t>
  </si>
  <si>
    <t>PRESTAR LOS SERVICIOS PROFESIONALES COMO ABOGADO ESPECIALIZADO PARA APOYAR LA GESTIÓN DEL GIT TALENTO HUMANO DEL FONDO DE PASIVO SOCIAL DE FERROCARRILES NACIONALES DE COLOMBIA</t>
  </si>
  <si>
    <t xml:space="preserve">OSCAR OLIMPO OLIVER VIVERO </t>
  </si>
  <si>
    <t>PRESTAR LOS SERVICIOS PROFESIONALES PARA APOYAR LA GESTIÓN ADMINISTRATIVA EN EL PROCESO DE COMPENSACIÓN DESDE LA SUBDIRECCIÓN DE PRESTACIONES SOCIALES – AFILIACIONES Y COMPENSACIÓN DEL FONDO PASIVO SOCIAL DE FERROCARRILES NACIONALES DE COLOMBIA.</t>
  </si>
  <si>
    <t xml:space="preserve">NELSON RICARDO CARREÑO BARRERA </t>
  </si>
  <si>
    <t>PRESTAR LOS SERVICIOS PROFESIONALES COMO MEDICO AUDITOR PARA APOYAR  LA GESTIÓN ADMINISTRATIVA  DESDE EL GRUPO INTERNO DE TRABAJO GESTIÓN PRESTACIÓN DE SERVICIOS DE SALUD,DIVISIÓN  BARRANQUILLA DEL FONDO DE PASIVO SOCIAL DE FERROCARRILES NACIONALES DE COLOMBIA.</t>
  </si>
  <si>
    <t xml:space="preserve">LUZ DARY DE LA CRUZ HERRERA </t>
  </si>
  <si>
    <t>PRESTAR LOS SERVICIOS PROFESIONALES COMO ABOGADA PARA APOYAR LA GESTIÓN ADMINISTRATIVA QUE ADELANTA LA SECRETARIA GENERAL DEL FONDO PASIVO SOCIAL DE FERROCARRILES NACIONALES DE COLOMBIA</t>
  </si>
  <si>
    <t xml:space="preserve">KAREN ELENA PATERNINA ORDOÑEZ </t>
  </si>
  <si>
    <t>PRESTAR LOS SERVICIOS PROFESIONALES COMO ABOGADO PARA APOYAR LOS TRAMITES JURÍDICOS, ADMINISTRATIVOS, JUDICIALES Y CONTRACTUALES QUE SE REQUIERAN DESDE LA OFICINA ASESORA JURÍDICA COBRO COACTIVO  DEL FONDO DE PASIVO SOCIAL DE FERROCARRILES NACIONALES DE COLOMBIA</t>
  </si>
  <si>
    <t>JAIRO ALBERTO SANGUINO PAEZ</t>
  </si>
  <si>
    <t>PRESTAR LOS SERVICIOS PROFESIONALES COMO INGENIERO PARA APOYAR LA GESTIÓN ADMINISTRATIVA EN EL SEGUIMIENTO Y CONTROL DE LOS PROCESOS Y PROCEDIMIENTOS DE AFILIACIONES Y COMPENSACIÓN DESDE LA SUBDIRECCIÓN DE PRESTACIONES SOCIALES – AFILIACIONES Y COMPENSACIÓN DEL FONDO PASIVO SOCIAL DE FERROCARRILES NACIONALES DE COLOMBIA.</t>
  </si>
  <si>
    <t xml:space="preserve">FREDY YESID JIMENEZ MONTAÑA </t>
  </si>
  <si>
    <t xml:space="preserve">FELIPE CARLOS BARRAZA DIAZ </t>
  </si>
  <si>
    <t>PRESTAR LOS SERVICIOS PROFESIONALES  ESPECIALIZADOS COMO ABOGADO PARA APOYAR LA COORDINACION DE LAS ACTIVIDADES  DE LA OFICINA ASESORA JURÍDICA- COBRO COACTIVO DEL FONDO DE PASIVO SOCIAL DE FERROCARRILES NACIONALES DE COLOMBIA</t>
  </si>
  <si>
    <t>PRESTAR LOS SERVICIOS  DE APOYO A LA GESTION EN LAS ACTIVIDADES RELACIONADAS CON LOS ASUNTOS ADMINISTRATIVOS DESDE LA OFICINA ASESORA JURÍDICA – COBRO COACTIVO DEL FONDO DE PASIVO SOCIAL DE FERROCARRILES NACIONALES DE COLOMBIA</t>
  </si>
  <si>
    <t xml:space="preserve">FABIAN NUMPAQUE LEON </t>
  </si>
  <si>
    <t>PRESTAR LOS SERVICIOS TÉCNICOS EN SISTEMAS PARA APOYAR LA GESTIÓN ADMINISTRATIVA  DE LA OFICINA ASESORA DE PLANEACIÓN Y SISTEMAS DEL FONDO PASIVO SOCIAL DE FERROCARRILES NACIONALES DE COLOMBIA</t>
  </si>
  <si>
    <t xml:space="preserve">ERNESTO DE JESUS MORALES ROBLES </t>
  </si>
  <si>
    <t>PRESTAR LOS SERVICIOS PROFESIONALES COMO ABOGADO  PARA APOYAR LAS ACTIVIDADES RELACIONADAS CON LOS ASUNTOS JURÍDICOS DESDE LA OFICINA ASESORA JURÍDICA – COBRO COACTIVO DEL FONDO DE PASIVO SOCIAL DE FERROCARRILES NACIONALES DE COLOMBIA </t>
  </si>
  <si>
    <t xml:space="preserve">DAVID JOSE CHEJNE GUZMAN </t>
  </si>
  <si>
    <t>PRESTAR LOS SERVICIOS COMO ABOGADO PARA APOYAR LA GESTION JURIDICA DESDE EL (G.I.T ATENCIÓN AL CIUDADANO Y GESTIÓN DOCUMENTAL) DE  LA SECRETARIA GENERA DEL FONDO DE PASIVO SOCIAL DE FERROCARRILES NACIONALES DE COLOMBIA</t>
  </si>
  <si>
    <t xml:space="preserve">ALVARO JOSE DANGOND SIERRA </t>
  </si>
  <si>
    <t>PRESTAR LOS SERVICIOS PROFESIONALES COMO ABOGADO   PARA APOYAR EL REDISEÑO DE PROCESOS   ASOCIADOS A LA GESTIÓN DE COBRO A CARGO DE  LA OFICINA ASESORA JURÍDICA EN DESARROLLO DEL PROYECTO DE INVERSIÓN DENOMINADO “MEJORAMIENTO DE LA GESTIÓN ADMINISTRATIVA, OPERATIVA Y TECNOLÓGICA DE LA UNIDAD PENSIONES DEL FONDO DE PASIVO SOCIAL DE FERROCARRILES NACIONALES DE COLOMBIA, CÓDIGO BPIN NO. 2019011000208.</t>
  </si>
  <si>
    <t xml:space="preserve">ALEX JAVIER PEREIRA CAMARGO  </t>
  </si>
  <si>
    <t>C-1999-0300-1-0-1999061-02 (PENSIONES</t>
  </si>
  <si>
    <t>DIANA VALENTINA SERRATO GUTIERREZ.</t>
  </si>
  <si>
    <t>PRESTAR LOS SERVICIOS DE APOYO LOGISTICO PARA EL FONDO DE PASIVO SOCIAL DE FERROCARRILES NACIONALES DE COLOMBIA DESDE EL GRUPO INTERNO DE TRABAJO GESTIÓN PRESTACION DE SERVICIOS DE SALUD EN LA DIVISION PACIFICO (CIUDAD DE TUMACO) DEL FONDO PASIVO SOCIAL DE FERROCARRILES NACIONALES DE COLOMBIA</t>
  </si>
  <si>
    <t>DARLY ZULAY ROSERO ENRIQUEZ</t>
  </si>
  <si>
    <t>PRESTACIÓN DE SERVICIOS DE SALUD - TUMACO</t>
  </si>
  <si>
    <t>PRESTAR LOS SERVICIOS PROFESIONALES PARA APOYAR LA IMPLEMENTACION DE LOS PROCESOS ADMINISTRATIVOS DE LA UNIDAD DE PENSIONES, INCLUIDA LA ESTRUCTURACIÓN DE UN ESQUEMA DE GOBIERNO CORPORATIVO DENTRO CONTEXTO DEL PROYECTO DE INVERSIÓN DENOMINADO  “MEJORAMIENTO DE LA GESTION ADMINISTRATIVA,  OPERATIVA Y TECNOLOGICA DE LA UNIDA PENSIONES DEL FPS-FNC”. BPIN 2019011000208</t>
  </si>
  <si>
    <t xml:space="preserve">OSCAR MAURICIO CARMONA CELIS </t>
  </si>
  <si>
    <t>PRESTAR LOS SERVICIOS PROFESIONALES COMO ADMINISTRADOR AMBIENTAL PARA APOYAR LA  IMPLEMENTACIÓN  LA POLÍTICA DE DESARROLLO ADMINISTRATIVO DENTRO DEL CONTEXTO EJECUCIÓN DEL PROYECTO DE INVERSIÓN DENOMINADO “FORTALECIMIENTO DE LA GESTIÓN ADMINISTRATIVA, TECNOLÓGICA Y OPERATIVA DEL FONDO DE PASIVO SOCIAL DE FERROCARRILES NACIONALES DE COLOMBIA” BPIN 2018011000373.</t>
  </si>
  <si>
    <t>WENDY CATALINA ACOSTA VELÁSQUEZ</t>
  </si>
  <si>
    <t>C-1999-0300-1-0-1999061-02 (SALUD)</t>
  </si>
  <si>
    <t>PRESTAR LOS SERVICIOS PROFESIONALES  ESPECIALIZADOS COMO ARQUITECTO PARA BRINDAR ASESORIA A LA ENTIDAD EN EL SEGUIMIENTO A LAS DISTINTAS INTERVENCIONES DE LAS SEDES DEL FPS – FNC DENTRO DEL CONTEXTO DE LA EJECUCIÓN “MEJORAMIENTO DE LA GESTION ADMINISTRATIVA,  OPERATIVA Y TECNOLOGICA DE LA UNIDA PENSIONES DEL FPS-FNC”. BPIN 2019011000208.</t>
  </si>
  <si>
    <t>JUAN CARLOS PARDO FLOREZ</t>
  </si>
  <si>
    <t>PRESTAR LOS SERVICIOS ESPECIALIZADOS COMO ABOGADA PARA APOYAR LA IMPLEMENTACION DE LOS PROCESOS ADMINISTRATIVOS DE LA UNIDAD DE PENSIONES EN LO RELACIONADO CON LA GESTIÓN DE COBRO  EN EL MARCO  DEL PROYECTO DE INVERSIÓN  “MEJORAMIENTO DE LA GESTION ADMINISTRATIVA,  OPERATIVA Y TECNOLOGICA DE LA UNIDA PENSIONES DEL FPS-FNC”. BPIN 2019011000208”</t>
  </si>
  <si>
    <t>YULLY NATALIA ARROYAVE MORENO</t>
  </si>
  <si>
    <t>PRESTAR LOS SERVICIOS PROFESIONALES COMO ABOGADO PARA LA REPRESENTACIÓN JUDICIAL DEL FONDO DE PASIVO SOCIAL DE FERROCARRILES NACIONALES DE COLOMBIA DENTRO DE LOS PROCESOS QUE CURSAN ANTE LA SALA DE CASACIÓN LABORAL DE LA CORTE SUPREMA DE JUSTICIA, DE CONFORMIDAD CON LOS REQUERIMIENTOS DE LA ENTIDAD.</t>
  </si>
  <si>
    <t>ALVARO MAURICIO BUELVAS JAYK</t>
  </si>
  <si>
    <t>11 MESES</t>
  </si>
  <si>
    <t>10 MESES</t>
  </si>
  <si>
    <t>1 MESES</t>
  </si>
  <si>
    <t>3 MESES</t>
  </si>
  <si>
    <t>6 MESES</t>
  </si>
  <si>
    <t>8 MESES</t>
  </si>
  <si>
    <t>9 MESES</t>
  </si>
  <si>
    <t>7 MESES</t>
  </si>
  <si>
    <t xml:space="preserve">PLAZO </t>
  </si>
  <si>
    <t>4 MESES</t>
  </si>
  <si>
    <t>2 MESES</t>
  </si>
  <si>
    <t>PRESTAR LOS SERVICIOS PROFESIONALES COMO INGENIERO INDUSTRIAL PARA APOYAR LA IMPLEMENTACION DE LOS PROCESOS ADMINISTRATIVOS DE LA UNIDAD DE PENSIONES, EN EL MARCO  DEL PROYECTO DE INVERSIÓN “MEJORAMIENTO DE LA GESTION ADMINISTRATIVA,  OPERATIVA Y TECNOLOGICA DE LA UNIDAD PENSIONES del FPS-FNC”. BPIN 2019011000208.</t>
  </si>
  <si>
    <t>CARLOS EDUARDO HABIB OLIVELLA</t>
  </si>
  <si>
    <t>PRESTAR LOS SERVICIOS PROFESIONALES ESPECIALIZADOS PARA APOYAR LA IMPLEMENTACION DE LOS PROCESOS ADMINISTRATIVOS DE LA UNIDAD DE PENSIONES EN LO RELACIONADO  CON EL REDISEÑO INSTITUCIONAL  DENTRO DEL CONTEXTO “MEJORAMIENTO DE LA GESTION ADMINISTRATIVA,  OPERATIVA Y TECNOLOGICA DE LA UNIDA PENSIONES DEL FPS-FNC”. BPIN 2019011000208”.</t>
  </si>
  <si>
    <t>LUCIA MARGARITA SORIANO ESPINEL.</t>
  </si>
  <si>
    <t>PLAZO EN DIAS</t>
  </si>
  <si>
    <t>TERMINADO</t>
  </si>
  <si>
    <t>PRESTAR LOS SERVICIOS PROFESIONALES ESPECIALIZADOS COMO ABOGADO PARA APOYAR EN LA GESTIÓN JURÍDICA DE LA SUBDIRECCIÓN DE PRESTACIONES SOCIALES Y A LA SECRETARIA GENERAL DEL FONDO DE PASIVO SOCIAL DE FERROCARRILES NACIONALES DE COLOMBIA</t>
  </si>
  <si>
    <t>CARLOS ALBERTO SUAREZ CARO</t>
  </si>
  <si>
    <t>PRESTAR LOS SERVICIOS PROFESIONALES COMO INGENIERO DE SISTEMAS PARA APOYAR LA IMPLEMENTACIÓN DEL SISTEMA DE GESTIÓN DE LA SEGURIDAD DE LA INFORMACIÓN Y LA ARQUITECTURA EMPRESARIAL, EN EL MARCO DEL OBJETIVO IMPLEMENTAR LA POLITICA DE DESARROLLO ADMINISTRATIVO EN EJECUCIÓN  DEL PROYECTO DE INVERSIÓN “FORTALECIMIENTO DE LA GESTION ADMINISTRATIVA, TECNOLOGICA Y OPERATIVA DEL FPS-FNC” CÓDIGO BPIN: 2018011000373</t>
  </si>
  <si>
    <t>HERNAN ANDRES SANCHEZ GUERRA</t>
  </si>
  <si>
    <t>PRESTAR LOS SERVICIOS PROFESIONALES ESPECIALIZADOS COMO ABOGADO PARA APOYAR LA GESTIÓN JURÍDICA DE LA OFICINA ASESORA JURÍDICA- COBRO COACTIVO DEL FONDO DE PASIVO SOCIAL DE FERROCARRILES NACIONALES DE COLOMBIA</t>
  </si>
  <si>
    <t xml:space="preserve">RAMIRO ALBERTO TORO JARAMILLO </t>
  </si>
  <si>
    <t>5 MESES</t>
  </si>
  <si>
    <t>PRESTAR LOS SERVICIOS COMO INGENIERO INDUSTRIAL APOYANDO LA IMPLEMENTACIÓN DE LA POLÍTICA DE DESARROLLO ADMINISTRATIVO, EN EL MARCO DE DEL PROYECTO DE INVERSIÓN DENOMINADO “FORTALECIMIENTO DE LA GESTIÓN ADMINISTRATIVA, TECNOLÓGICA Y OPERATIVA DEL FONDO DE PASIVO SOCIAL DE FERROCARRILES NACIONALES DE COLOMBIA” BPIN 2018011000373.</t>
  </si>
  <si>
    <t>CAMILO JOSÉ RODRÍGUEZ CASARES</t>
  </si>
  <si>
    <t>PRESTAR LOS SERVICIOS DE CENTRO DE DATOS, COLOCATION, CANAL DEDICADO INTERNET Y TELEFONÍA IP PARA LA SEDE UBICADA EN EL EDIFICIO CUDECOM CIUDAD DE BOGOTÁ DEL FONDO DE PASIVO SOCIAL DE FERROCARRILES NACIONALES DE COLOMBIA</t>
  </si>
  <si>
    <t>UNE EPM TELECOMUNICACIONES S.A.</t>
  </si>
  <si>
    <t xml:space="preserve">900092385-9 </t>
  </si>
  <si>
    <t>14120 - 14220</t>
  </si>
  <si>
    <t>C-1999-0300-1-0-1999065-02 (SALUD)</t>
  </si>
  <si>
    <t>PRESTAR LOS SERVICIOS PROFESIONALES COMO ADMINISTRADOR DE EMPRESAS PARA APOYAR LA IMPLEMENTACIÓN DE LOS SISTEMAS DE GESTIÓN Y FORTALECER EL SISTEMA DE GESTIÓN DE CALIDAD E IMPLEMENTAR EL MODELO INTEGRADO DE PLANEACIÓN Y GESTIÓN EN EL MARCO DE LA EJECUCIÓN DEL PROYECTO DE INVERSIÓN DENOMINADO “FORTALECIMIENTO DE LA GESTIÓN ADMINISTRATIVA, TECNOLÓGICA Y OPERATIVA DEL FONDO DE PASIVO SOCIAL DE FERROCARRILES NACIONALES DE COLOMBIA” BPIN 2018011000373.</t>
  </si>
  <si>
    <t>CARLOS CAMILO CASAS GIACOMETTO</t>
  </si>
  <si>
    <t>PRESTAR LOS SERVICIOS PROFESIONALES PARA APOYAR EN LOS PROCESOS DE SEGUIMIENTO AL CUMPLIMIENTO DE LOS INDICADORES TRAZADORES DE ALTO COSTO EN LAS DIFERENTES PATOLOGÍAS OBJETO DE REPORTE AL GIT DE GESTIÓN DE SERVICIOS DE SALUD DEL FONDO DE PASIVO SOCIAL DE FERROCARRILES NACIONALES DE COLOMBIA</t>
  </si>
  <si>
    <t>LOREE DAZA MEZA</t>
  </si>
  <si>
    <t>PRESTAR LOS SERVICIOS PROFESIONALES COMO INGENIERO DE SISTEMAS PARA APOYAR LA IMPLEMENTACIÓN DEL SISTEMA DE GESTIÓN DE LA SEGURIDAD DE LA INFORMACIÓN Y LA ARQUITECTURA EMPRESARIAL, EN EL MARCO DEL OBJETIVO IMPLEMENTAR LA POLITICA DE DESARROLLO ADMINISTRATIVO EN EJECUCIÓN  DEL PROYECTO DE INVERSIÓN “FORTALECIMIENTO DE LA GESTION ADMINISTRATIVA, TECNOLOGICA Y OPERATIVA DEL FPS-FNC” CÓDIGO BPIN: 2018011000373.</t>
  </si>
  <si>
    <t>DIANA CELIA ZAMBRANO PINTO.</t>
  </si>
  <si>
    <t>PRESTAR LOS SERVICIOS PROFESIONALES PARA EL ACOMPAÑAMIENTO  TÉCNICO AL PROCESO DE   MANTENIMIENTO, MEJORAMIENTO Y  ACTUALIZACIÓN TECNOLÓGICA A LOS SISTEMAS DE INFORMACIÓN DE LA ENTIDAD DENTRO DEL CONTEXTO DE LA OPERACIÓN DEL PROYECTO  DENOMINADO “MEJORAMIENTO DE LA GESTIÓN ADMINISTRATIVA,  OPERATIVA Y TECNOLÓGICA DE LA UNIDA PENSIONES DEL FPS-FNC” BPIN 2019011000208</t>
  </si>
  <si>
    <t>ARTURO ALVIRA GUTIÉRREZ</t>
  </si>
  <si>
    <t>C1999-0300-1-1999064-02 UNIDAD (PENSIÓN)</t>
  </si>
  <si>
    <t>PRESTAR LOS SERVICIOS PROFESIONALES  EN ASUNTOS RELACIONADOS CON LOS PROCESOS DE JURISDICCIÓN COACTIVA A LA OFICINA ASESORA JURÍDICA DEL FONDO DE PASIVO SOCIAL DE FERROCARRILES NACIONALES DE COLOMBIA</t>
  </si>
  <si>
    <t>CHIRLENS FRANCETY REYES PATIÑO</t>
  </si>
  <si>
    <t>MARIBEL CORREA MARTINEZ</t>
  </si>
  <si>
    <t>JORGE RICARDO ACOSTA BURBANO</t>
  </si>
  <si>
    <t>PRESTAR LOS SERVICIOS TECNICOS PARA APOYAR LA GESTION DEL GIT DE CONTABILIDAD DE LA SUBDIRECCION FINANCIERA DEL FONDO DE PASIVO DE FERROCARILES NACIONALES DE COLOMBIA</t>
  </si>
  <si>
    <t>PEDRO ALEJANDRO SOTO GARZÓN</t>
  </si>
  <si>
    <t>325 DIAS</t>
  </si>
  <si>
    <t>LUIS ANDRES TAMAYO RUIZ</t>
  </si>
  <si>
    <t>TERMINACION ANTICIPADA</t>
  </si>
  <si>
    <t>PRESTAR LOS SERVICIOS DE APOYO A LA GESTION EN ASUNTOS RELACIONADOS CON LOS PROCESOS DE JURISDICCION COACTIVA  AL GRUPO DE COBRO COACTIVO DEL FONDO DE PASIVO SOCIAL DE FERROCARRILES NACIONALES DE COLOMBIA.</t>
  </si>
  <si>
    <t>LUIS ANTONIO GOMEZ MARTINEZ</t>
  </si>
  <si>
    <t>PRESTAR LOS SERVICIOS DE APOYO LOGÍSTICO EN EL GIT GESTIÓN BIENES, COMPRAS Y SERVICIOS ADMINISTRATIVOS DEL FONDO PASIVO SOCIAL DE FERROCARRILES NACIONALES DE COLOMBIA</t>
  </si>
  <si>
    <t>SAUL CIFUENTES NAJAR</t>
  </si>
  <si>
    <t>PRESTAR LOS SERVICIOS DE APOYO A LA GESTIÓN PARA DESARROLLAR LAS ACTIVIDADES DE CARÁCTER MANUAL, OPERATIVAS, LOGÍSTICAS DEL GIT GESTIÓN BIENES, COMPRAS Y SERVICIOS ADMINISTRATIVOS DE LA SECRETARÍA GENERAL DEL FONDO DE PASIVO SOCIAL DE FERROCARRILES NACIONALES DE COLOMBIA.</t>
  </si>
  <si>
    <t>JAIME HERNAN VIVI QUINTANA</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</si>
  <si>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SANTANDER, NORTE DE SANTANDER Y SUR DEL CESAR, DE CONFORMIDAD CON LOS REQUERIMIENTOS DE LA ENTIDAD. </t>
  </si>
  <si>
    <t>NELCY YOLIMA REQUINIVA GUTIERREZ</t>
  </si>
  <si>
    <t>PRESTAR LOS SERVICIOS JURÍDICOS PARA LA REPRESENTACIÓN JUDICIAL DEL FONDO DE PASIVO SOCIAL DE FERROCARRILES NACIONALES DE COLOMBIA, EN ORDEN A DEFENDER SUS INTERESES DENTRO DE LOS PROCESOS ASIGNADOS QUE CURSAN ANTE LAS DIFERENTES JURISDICCIONES EN EL DEPARTAMENTO DEL VALLE,CAUCA, NARIÑO, ARAUCA, CAQUETÁ DE CONFORMIDAD CON LOS REQUERIMIENTOS DE LA ENTIDAD</t>
  </si>
  <si>
    <t>INTERJUDICIAL S.A.S.</t>
  </si>
  <si>
    <t>900916529-0</t>
  </si>
  <si>
    <t>19-14-02-004 - PENSIONES ISS  - 19-14-02 - PENSIONES</t>
  </si>
  <si>
    <t>2720 - 18620</t>
  </si>
  <si>
    <t>PRESTAR LOS SERVICIOS JURÍDICOS PARA LA REPRESENTACIÓN JUDICIAL DEL FONDO DE PASIVO SOCIAL DE FERROCARRILES NACIONALES DE COLOMBIA, EN ORDEN A DEFENDER SUS INTERESES DENTRO DE LOS PROCESOS ASIGNADOS QUE CURSAN ANTE LAS DIFERENTES JURISDICCIONES EN EL  DEPARTAMENTO DEL ATLANTICO, BOLIVAR, MAGDALENA, CORDOBA, SUCRE, CESAR DE CONFORMIDAD CON LOS REQUERIMIENTOS DE LA ENTIDAD</t>
  </si>
  <si>
    <t xml:space="preserve">QUINTERO Y ASOCIADOS CONSULTING GROUP S.A.S </t>
  </si>
  <si>
    <t xml:space="preserve">901041755-6 </t>
  </si>
  <si>
    <t>2820 - 19720</t>
  </si>
  <si>
    <t>LESLIE JOHANNA FORERO CARDOZO</t>
  </si>
  <si>
    <t>CESAR AUGUSTO HERRERA SUAREZ</t>
  </si>
  <si>
    <t>PAOLA ALEJANDRA MORENO VASQUEZ</t>
  </si>
  <si>
    <t>PRESTAR LOS SERVICIOS PROFESIONALES  PARA APOYAR A LA COORDINACIÓN  GIT GESTIÓN TALENTO HUMANO DENTRO DEL CONTEXTO   LA IMPLEMENTACIÓN DE LA POLÍTICA DE DESARROLLO ADMINISTRATIVO   EN EL MARCO  DEL PROYECTO DE INVERSIÓN DENOMINADO “FORTALECIMIENTO DE LA GESTIÓN ADMINISTRATIVA, TECNOLÓGICA Y OPERATIVA DEL FONDO DE PASIVO SOCIAL DE FERROCARRILES NACIONALES DE COLOMBIA” BPIN 2018011000373.</t>
  </si>
  <si>
    <t>PRESTAR LOS SERVICIOS PROFESIONALES COMO ABOGADA PRESTAR LOS SERVICIOS PROFESIONALES  COMO ABOGADA PARA APOYAR LA IMPLEMENTACIÓN DE LOS PROCESOS ADMINISTRATIVOS  EN LA SUBDIRECCIÓN DE PRESTACIONES SOCIALES  DENTRO DEL CONTEXTO DE LA EJECUCIÓN DE LOS PROYECTOS DE INVERSIÓN “MEJORAMIENTO DE LA GESTIÓN ADMINISTRATIVA,  OPERATIVA Y TECNOLÓGICA DE LA UNIDA PENSIONES DEL FPS-FNC”. BPIN 2019011000208” Y FORTALECIMIENTO DE LA GESTIÓN ADMINISTRATIVA, TECNOLÓGICA Y OPERATIVA DEL FONDO DE PASIVO SOCIAL DE FERROCARRILES NACIONALES DE COLOMBIA NACIONAL” CON CÓDIGO BPIN 2018011000373</t>
  </si>
  <si>
    <t>LINA MARCELA ROA ZEIDAN</t>
  </si>
  <si>
    <t>18320 - 17720</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</si>
  <si>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HUILA Y TOLIMA DE CONFORMIDAD CON LOS REQUERIMIENTOS DE LA ENTIDAD</t>
  </si>
  <si>
    <t>CRISTIAN JAVIER ROJAS FIERRO</t>
  </si>
  <si>
    <t xml:space="preserve">LICENCIAMIENTO DEL SOFTWARE  PARA COBRO PERSUASIVO Y COBRO COACTIVO INCLUIDO  EL SOPORTE Y ASISTENCIA TÉCNICA ADEMÁS DE LOS SERVICIOS  DE MEJORAMIENTO, ACTUALIZACIÓN  Y MANTENIMIENTO DE LA HERRAMIENTA TECNOLÓGICA DENTRO DEL CONTEXTO DE LA EJECUCIÓN DEL PROYECTO DE INVERSIÓN DENOMINADO  “MEJORAMIENTO DE LA GESTIÓN ADMINISTRATIVA, OPERATIVA Y TECNOLÓGICA DE LA UNIDA PENSIONES DEL FONDO DE PASIVO SOCIAL DE FERROCARRILES NACIONALES DE COLOMBIA, CÓDIGO BPIN NO. 2019011000208” </t>
  </si>
  <si>
    <t>OSP INTERNATIONAL CALA S.A.S.</t>
  </si>
  <si>
    <t xml:space="preserve">830105621-7 </t>
  </si>
  <si>
    <t>C-1999-0300-1-0-1999064-02 (PENSIONES)</t>
  </si>
  <si>
    <t>PRESTAR LOS SERVICIOS JURÍDICOS PARA LA REPRESENTACIÓN JUDICIAL DEL FONDO DE PASIVO SOCIAL DE FERROCARRILES NACIONALES DE COLOMBIA, EN ORDEN A DEFENDER SUS INTERESES DENTRO DE LOS PROCESOS ASIGNADOS QUE CURSAN ANTE LAS DIFERENTES JURISDICCIONES EN LA CIUDAD DE BOGOTÁ  DE CONFORMIDAD CON LOS REQUERIMIENTOS DE LA ENTIDAD.</t>
  </si>
  <si>
    <t xml:space="preserve">TRUJILLO POLANIA &amp; ASOCIADOS S.A.S  </t>
  </si>
  <si>
    <t>901054232-2</t>
  </si>
  <si>
    <t>22320 - 2920</t>
  </si>
  <si>
    <t>PRESTAR LOS SERVICIOS PROFESIONALES Y DE APOYO A LA GESTIÓN DESDE LA OFICINA ASESORA JURIDICA DEL FONDO  DE PASIVO SOCIAL DE LOS FERROCARRILES NACIONALES DE COLOMBIA</t>
  </si>
  <si>
    <t xml:space="preserve">MARIA ALEJANDRA ALVARADO PEÑALOZA </t>
  </si>
  <si>
    <t>ANGELA CESPEDES SANABRIA.</t>
  </si>
  <si>
    <t>PRESTAR LOS SERVICIOS JURÍDICOS PARA LA REPRESENTACIÓN JUDICIAL DEL FONDO DE PASIVO SOCIAL DE FERROCARRILES NACIONALES DE COLOMBIA, EN ORDEN A DEFENDER SUS INTERESES DENTRO DE LOS PROCESOS ASIGNADOS QUE CURSAN ANTE LAS DIFERENTES JURISDICCIONES EN  LA CIUDAD DE BOGOTÀ CONFORMIDAD CON LOS REQUERIMIENTOS DE LA ENTIDAD.</t>
  </si>
  <si>
    <t>CSM CONSULTORES S.A.S.</t>
  </si>
  <si>
    <t xml:space="preserve">901352662-4 </t>
  </si>
  <si>
    <t>PRESTAR LOS SERVICIOS DE APOYO A LA GESTIÓN COMO AUXILIAR LOGÍSTICO  DE LA SECRETARIA GENERAL DEL FONDO DE PASIVO SOCIAL DE FERROCARRILES NACIONALES DE COLOMBIA</t>
  </si>
  <si>
    <t>MARÍA EUFEMIA COMBITA COBOS</t>
  </si>
  <si>
    <t>RICARDO ANDRADE ROJAS.</t>
  </si>
  <si>
    <t>PRESTAR LOS SERVICIOS PROFESIONALES COMO INGENIERO CIVIL   PARA BRINDAR ACOMPAÑAMIENTO  A LA ENTIDAD EN EL SEGUIMIENTO A LAS DISTINTAS INTERVENCIONES DE LAS SEDES DEL FPS – FNC DENTRO DEL CONTEXTO DE LA EJECUCIÓN “MEJORAMIENTO DE LA GESTION ADMINISTRATIVA,  OPERATIVA Y TECNOLOGICA DE LA UNIDA PENSIONES DEL FPS-FNC”. BPIN 2019011000208.</t>
  </si>
  <si>
    <t>PRESTAR LOS SERVICIOS PARA APOYAR LA GESTIÓN EN  EL DESARROLLO Y LA ACTUALIZACIÓN DE PARÁMETROS DE LIQUIDACIÓN DE OBLIGACIONES POR ACTIVA Y POR PASIVA EN EL APLICATIVO LIQUIDADOR DE LA ENTIDAD Y CON LA GENERACIÓN Y SEGUIMIENTO DE CUENTAS DE COBRO DE LA OFICINA ASESORA JURÍDICA  DEL FONDO DE PASIVO SOCIAL DE FERROCARRILES NACIONALES DE COLOMBIA</t>
  </si>
  <si>
    <t>JAIR ANTONIO CHAVARRIA FORERO</t>
  </si>
  <si>
    <t>LUZ AMANDA AVILA</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</si>
  <si>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ANTIOQUIA , DE CONFORMIDAD CON LOS REQUERIMIENTOS DE LA ENTIDAD.  </t>
  </si>
  <si>
    <t xml:space="preserve">JAVIER ANTONIO RODAS VELASQUEZ </t>
  </si>
  <si>
    <t>PRESTAR LOS SERVICIOS PROFESIONALES  PARA APOYAR A LA COORDINACIÓN  GIT GESTIÓN TALENTO HUMANO DENTRO DEL CONTEXTO   LA IMPLEMENTACIÓN DE LA POLÍTICA DE DESARROLLO ADMINISTRATIVO   EN EL MARCO  DEL PROYECTO DE INVERSIÓN DENOMINADO “FORTALECIMIENTO DE LA GESTIÓN ADMINISTRATIVA, TECNOLÓGICA Y OPERATIVA DEL FONDO DE PASIVO SOCIAL DE FERROCARRILES NACIONALES DE COLOMBIA” BPIN 2018011000373.</t>
  </si>
  <si>
    <t>LYDA KATHERINE MELO TORRES</t>
  </si>
  <si>
    <t>23220 - 2620</t>
  </si>
  <si>
    <t>21920 - 22720</t>
  </si>
  <si>
    <t>3020 - 22520</t>
  </si>
  <si>
    <t>2720 - 24320</t>
  </si>
  <si>
    <t xml:space="preserve">YULY ANDREA VARGAS VALENCIA  </t>
  </si>
  <si>
    <t>2420 - 18220</t>
  </si>
  <si>
    <t xml:space="preserve">ALVARO JAVIER MORON ORTIZ </t>
  </si>
  <si>
    <t>1 MES</t>
  </si>
  <si>
    <t>22720 - 3120</t>
  </si>
  <si>
    <t>PRESTAR LOS SERVICIOS DE APOYO A LA GESTIÓN DEL GIT ATENCIÓN AL CIUDADANO Y GESTIÓN DOCUMENTAL DE LA SECRETARIA GENERAL DEL FONDO DE PASIVO SOCIAL DE FERROCARRILES NACIONALES DE COLOMBIA.</t>
  </si>
  <si>
    <t>ANGIE TATIANA VALENCIA BELTRAN.</t>
  </si>
  <si>
    <t>LEIDY TATIANA GAITAN LINARES</t>
  </si>
  <si>
    <t>NIDIA DE LAS MERCEDES CARRASCAL RODRIGUEZ</t>
  </si>
  <si>
    <t>MODERNIZACIÓN TECNOLÓGICA, OPERATIVA Y ESTÉTICA INCLUYENDO ELEMENTOS DE SEGURIDAD SEGÚN NORMA NTC 5926-1, PARA LOS DOS (2) ASCENSORES MARCA OTIS INSTALADOS EN EL EDIFICIO (ANTIGUO CUDECOM) UBICADO EN LA CALLE 19 No. 14-21 DE BOGOTÁ D.C DE LA SEDE DEL FONDO DE PASIVO SOCIAL DE FERROCARRILES NACIONALES DE COLOMBIA, ASÍ COMO EL MANTENIMIENTO PREVENTIVO Y CORRECTIVO DEL ASCENSOR N° 211664 MARCA OTIS EN EL MARCO EJECUCIÓN  DEL PROYECTO DE INVERSIÓN “FORTALECIMIENTO DE LA GESTIÓN ADMINISTRATIVA, TECNOLÓGICA Y OPERATIVA DEL FPS-FNC” CÓDIGO BPIN: 2018011000373 Y “MEJORAMIENTO DE LA GESTIÓN ADMINISTRATIVA, OPERATIVA Y TECNOLÓGICA DE LA UNIDAD PENSIONES” CODIGO BPIN 2019011000208.</t>
  </si>
  <si>
    <t xml:space="preserve">OTIS ELEVATOR COMPANY COLOMBIA S.A. </t>
  </si>
  <si>
    <t>17420 -18220 - 21020</t>
  </si>
  <si>
    <t xml:space="preserve">PRESTACIÓN DE SERVICIOS </t>
  </si>
  <si>
    <t>PRESTAR LOS SERVICIOS DE APOYO A LA GESTIÓN DEL GIT ATENCIÓN AL CIUDADANO Y GESTIÓN DOCUMENTAL DE LA SECRETARIA GENERAL DEL FONDO DE PASIVO SOCIAL DE FERROCARRILES NACIONALES DE COLOMBIA</t>
  </si>
  <si>
    <t>DANIELA ESTEFANY JIMÉNEZ GACHARNA</t>
  </si>
  <si>
    <t>PRESTAR LOS SERVICIOS PROFESIONALES COMO ABOGADA PARA APOYAR LA GESTIÓN ADMINISTRATIVA DE LA SECRETARIA GENERAL Y LA SUBDIRECCIÓN DE PRESTACIONES SOCIALES DEL FONDO DE PASIVO SOCIAL DE FERROCARRILES NACIONALES DE COLOMBIA.</t>
  </si>
  <si>
    <t xml:space="preserve">MARION VASQUEZ MIRA </t>
  </si>
  <si>
    <t>PRESTAR LOS SERVICIOS PROFESIONALES PARA APOYAR LA GESTIÓN ADMINISTRATIVA DEL GIT GESTIÓN, BIENES, COMPRAS Y SERVICIOS ADMINISTRATIVOS DE  LA SECRETARIA GENERAL DEL FONDO PASIVO SOCIAL DE FERROCARRILES NACIONALES DE COLOMBIA</t>
  </si>
  <si>
    <t xml:space="preserve">ARIEL RICARDO ARMEL GOMEZ </t>
  </si>
  <si>
    <t xml:space="preserve">PRESTAR LOS SERVICIOS PROFESIONALES COMO ABOGADO PARA APOYAR LA GESTIÓN ADMINISTRATIVA Y JURÍDICA QUE ADELANTA LA SECRETARIA GENERAL DEL FONDO PASIVO SOCIAL DE FERROCARRILES NACIONALES DE COLOMBIA </t>
  </si>
  <si>
    <t>PAUL ERNESTO VILLERO ALVIS</t>
  </si>
  <si>
    <t>CONTRATOS 2020</t>
  </si>
  <si>
    <t>BERNARDO ALBERTO GIL CIFUENTES</t>
  </si>
  <si>
    <t>PRESTAR LOS SERVICIOS PROFESIONALES COMO CONTADORA   PARA BRINDAR ACOMPAÑAMIENTO DESDE LA SUBDIRECCIÓN FINANCIERA EN EL CUMPLIMIENTO DEL OBJETIVO DENOMINADO “IMPLEMENTAR LA POLÍTICA DE DESARROLLO ADMINISTRATIVO” EN EL MARCO DE DEL PROYECTO DE INVERSIÓN   “FORTALECIMIENTO DE LA GESTIÓN ADMINISTRATIVA, TECNOLÓGICA Y OPERATIVA DEL FONDO DE PASIVO SOCIAL DE FERROCARRILES NACIONALES DE COLOMBIA” BPIN 2018011000373.</t>
  </si>
  <si>
    <t xml:space="preserve">NUBIA MARINA FIGUEROA APONTE   </t>
  </si>
  <si>
    <t>C-1999-0300-1-0-1999061-02 (19-14-01-SALUD.)</t>
  </si>
  <si>
    <t>PRESTAR LOS SERVICIOS PROFESIONALES  PARA BRINDAR ACOMPAÑAMIENTO A LA SUBDIRECCIÓN DE PRESTACIONES SOCIALES EN EL  CUMPLIMIENTO DEL OBJETIVO  DENOMINADO “IMPLEMENTAR LA POLÍTICA DE DESARROLLO ADMINISTRATIVO”  EN EL MARCO DE DEL PROYECTO DE INVERSIÓN   “FORTALECIMIENTO DE LA GESTIÓN ADMINISTRATIVA, TECNOLÓGICA Y OPERATIVA DEL FONDO DE PASIVO SOCIAL DE FERROCARRILES NACIONALES DE COLOMBIA” BPIN 2018011000373</t>
  </si>
  <si>
    <t>VÍCTOR RAFAEL MENDOZA ZARATE</t>
  </si>
  <si>
    <t>PRESTAR LOS SERVICIOS PROFESIONALES PARA BRINDAR ACOMPAÑAMIENTO A LA SUBDIRECCIÓN DE PRESTACIONES SOCIALES EN EL CUMPLIMIENTO DEL OBJETIVO DENOMINADO “IMPLEMENTAR LA POLÍTICA DE DESARROLLO ADMINISTRATIVO”  EN EL MARCO DEL PROYECTO DE INVERSIÓN “FORTALECIMIENTO DE LA GESTIÓN ADMINISTRATIVA, TECNOLÓGICA Y OPERATIVA DEL FONDO DE PASIVO SOCIAL DE FERROCARRILES NACIONALES DE COLOMBIA” BPIN 2018011000373.</t>
  </si>
  <si>
    <t>JUAN FELIPE RODRIGUEZ MAURY</t>
  </si>
  <si>
    <t>PRESTAR LOS SERVICIOS PROFESIONALES PARA BRINDAR ASISTENCIA TÉCNICA  EN LA IMPLEMENTACIÓN DE LA POLÍTICA DE DESARROLLO ADMINISTRATIVO   EN EL MARCO  DEL PROYECTO DE INVERSIÓN DENOMINADO “FORTALECIMIENTO DE LA GESTIÓN ADMINISTRATIVA, TECNOLÓGICA Y OPERATIVA DEL FONDO DE PASIVO SOCIAL DE FERROCARRILES NACIONALES DE COLOMBIA” BPIN 2018011000373.</t>
  </si>
  <si>
    <t>ADRIANA MILENA CALDERON RICAURTE</t>
  </si>
  <si>
    <t>PRESTAR LOS SERVICIOS DE APOYO A LA GESTIÓN EN ASUNTOS RELACIONADOS CON LOS PROCESOS DE JURISDICCIÓN COACTIVA  AL GRUPO DE COBRO COACTIVO DEL FONDO DE PASIVO SOCIAL DE FERROCARRILES NACIONALES DE COLOMBIA</t>
  </si>
  <si>
    <t>LUIS ANDRÉS RENGIFO GARZÓN</t>
  </si>
  <si>
    <t>PRESTAR LOS SERVICIOS PROFESIONALES COMO ABOGADO PARA APOYAR EL GRUPO DE TRABAJO CONTROL INTERNO DEL FONDO PASIVO SOCIAL DE FERROCARRILES NACIONALES DE COLOMBIA</t>
  </si>
  <si>
    <t>FABIÁN STIVEN CARDONA CARDONA</t>
  </si>
  <si>
    <t>830.005.448-1</t>
  </si>
  <si>
    <t>NATALIA GIULIANA D´ACHIARDI MATTA</t>
  </si>
  <si>
    <t>PRESTAR LOS SERVICIOS PROFESIONALES Y DE APOYO A LA GESTIÓN DEL FONDO  DE PASIVO SOCIAL DE LOS FERROCARRILES NACIONALES DE COLOMBIA DESDE LA SECRETARIA GENERAL</t>
  </si>
  <si>
    <t>18620 - 2520</t>
  </si>
  <si>
    <t>2820 - 25120</t>
  </si>
  <si>
    <t>PRESTAR LOS SERVICIOS PROFESIONALES PARA APOYAR EL PROCESO DE LIQUIDACIÓN DE LOS CONTRATOS DE PRESTACIÓN DE SERVICIOS DE SALUD A CARGO DE LA SUBDIRECCIÓN DE PRESTACIONES SOCIALES GIT PRESTACIÓN SERVICIOS DE SALUD DEL FONDO DE PASIVO SOCIAL DE FERROCARRILES NACIONALES DE COLOMBIA.</t>
  </si>
  <si>
    <t>MARCO AURELIO REINA FERNANDEZ</t>
  </si>
  <si>
    <t>PRESTAR LOS SERVICIOS PROFESIONALES PARA APOYAR LA GESTIÓN DE LA RED INTEGRAL DE PRESTADORES DE SERVICIOS DE SALUD (RIPSS), CON EL FIN DE REALIZAR LA HABILITACIÓN DE LA MISMA Y POSTERIORMENTE DE LA ENTIDAD A LA SUBDIRECCIÓN DE PRESTACIONES SOCIALES DEL FONDO DE PASIVO SOCIAL DE FERROCARRILES NACIONALES DE COLOMBIA</t>
  </si>
  <si>
    <t xml:space="preserve">CATHERINE HELENE RAMIREZ GUTIERREZ </t>
  </si>
  <si>
    <t>CONTRATAR EL SERVICIO DE CORREO Y MENSAJERÍA EXPRESA PARA LAS DISTINTAS DEPENDENCIAS DEL FONDO DE PASIVO SOCIAL DE LOS FERROCARRILES NACIONALES DE COLOMBIA DE ACUERDO CON EL PORTAFOLIO DE SERVICIOS PRESENTADO POR LA EMPRESA SERVICIOS POSTALES NACIONALES S.A.</t>
  </si>
  <si>
    <t>SERVICIOS POSTALES NACIONALES S.A.</t>
  </si>
  <si>
    <t>900062917-9</t>
  </si>
  <si>
    <t>14920 - 16020</t>
  </si>
  <si>
    <t xml:space="preserve">LUIS ALBERTO SEGURA BECERRA </t>
  </si>
  <si>
    <t>GESTIÓN BIENES COMPRAS Y SERVICIOS ADMINISTRATIVOS</t>
  </si>
  <si>
    <t>DANIEL FERNANDO MOYA CUENCA</t>
  </si>
  <si>
    <t xml:space="preserve">PRESTAR LOS SERVICIOS PROFESIONALES PARA APOYAR LA IMPLEMENTACION DE LOS PROCESOS ADMINISTRATIVOS DE LA UNIDAD DE PENSIONES, INCLUIDA LA ESTRUCTURACIÓN DE UN ESQUEMA DE GOBIERNO CORPORATIVO DENTRO CONTEXTO DEL PROYECTO DE INVERSIÓN DENOMINADO  “MEJORAMIENTO DE LA GESTION ADMINISTRATIVA,  OPERATIVA Y TECNOLOGICA DE LA UNIDA PENSIONES DEL FPS-FNC”. BPIN 2019011000208. </t>
  </si>
  <si>
    <t>MARIA AMALIA MOSQUERA ANAYA</t>
  </si>
  <si>
    <t>PRESTAR LOS SERVICIOS PARA APOYAR LOS ASUNTOS JURÍDICOS QUE ADELANTEN DESDE LAS DIFERENTES ÁREAS DEL FONDO DE PASIVO SOCIAL DE FERROCARRILES NACIONALES DE COLOMBIA.</t>
  </si>
  <si>
    <t>TABOADA &amp; ABOGADOS S.A.S</t>
  </si>
  <si>
    <t>900998143-2</t>
  </si>
  <si>
    <t>PRESTAR LOS SERVICIOS COMO ADMINISTRADORA EN SALUD OCUPACIONAL PARA EL DESARROLLO DE LAS ACTIVIDADES DEL SISTEMA DE GESTIÓN DE SEGURIDAD Y SALUD EN EL TRABAJO - SG-SST A CARGO DEL GIT GESTIÓN DE TALENTO HUMANO DEL FONDO DE PASIVO SOCIAL DE FERROCARRILES NACIONALES DE COLOMBIA</t>
  </si>
  <si>
    <t>ERIKA XIMENA ARIAS FISCO</t>
  </si>
  <si>
    <t>PRESTAR LOS SERVICIOS PROFESIONALES PARA APOYAR LA GESTIÓN DE LA SUBDIRECCIÓN FINANCIERA DEL FONDO DE PASIVO SOCIAL DE FERROCARRILES NACIONALES DE COLOMBIA EN LOS ASUNTOS RELACIONADOS CON LA GESTIÓN DE COBRO A CARGO DE LA ENTIDAD</t>
  </si>
  <si>
    <t>ADALGIZA MARIA VILLAZON JULIO </t>
  </si>
  <si>
    <t>PRESTAR LOS SERVICIOS PROFESIONALES COMO ABOGADA PARA APOYAR LA IMPLEMENTACION DE LOS PROCESOS ADMINISTRATIVOS  EN LO RELACIONADO CON LAS ACTIVIDADES DE ATENCIÓN AL CIUDADANO Y GESTIÓN DOCUMENTAL  A CARGO  DE LA SECRETARIA GENERAL DENTRO DEL CONTEXTO DE LA EJECUCIÓN DEL PROYECTO DE INVERSIÓN DENOMINADO MEJORAMIENTO DE LA GESTION ADMINISTRATIVA,  OPERATIVA Y TECNOLOGICA DE LA UNIDA PENSIONES DEL FPS-FNC”. BPIN 2019011000208.</t>
  </si>
  <si>
    <t>ANDREA PAOLA MELENDEZ PINEDA</t>
  </si>
  <si>
    <t>25320 - 26520 - 26620</t>
  </si>
  <si>
    <t>PRESTACIÓN DE SERVICIOS - CONTRATO INTERADMINISTRATIVO</t>
  </si>
  <si>
    <t>PRESTAR SERVICIOS PROFESIONALES COMO INGENIERO DE SISTEMAS PARA APOYAR LA IMPLEMENTACION DE LOS PROCESOS ADMINISTRATIVOS DE LA UNIDAD DE PENSIONES, INCLUIDO EL SISTEMA DE SEGURIDAD DE LA INFORMACIÓN DENTRO CONTEXTO DEL PROYECTO DE INVERSIÓN DENOMINADO  “MEJORAMIENTO DE LA GESTION ADMINISTRATIVA,  OPERATIVA Y TECNOLOGICA DE LA UNIDAD PENSIONES DEL FPS-FNC”. BPIN 2019011000208.</t>
  </si>
  <si>
    <t>SOL MARINA CURE FLOREZ</t>
  </si>
  <si>
    <t>PRESTAR LOS SERVICIOS DE APOYO A LA GESTIÓN PARA DESARROLLAR Y/O EJECUTAR LAS ACTIVIDADES CONTENIDAS EN EL PLAN DE BIENESTAR SOCIAL DEL FONDO DE PASIVO SOCIAL DE FERROCARRILES NACIONALES DE COLOMBIA.</t>
  </si>
  <si>
    <t>CAJA DE COMPENSACIÓN FAMILIAR COMPENSAR</t>
  </si>
  <si>
    <t>860066942-7</t>
  </si>
  <si>
    <t xml:space="preserve">CESION DE CONTRATO AL CONTRATISTA JUAN DIEGO ORTIZ QUINTERO; </t>
  </si>
  <si>
    <t xml:space="preserve">RITA OMAIRA MARTINEZ AVELLANEDA </t>
  </si>
  <si>
    <t>LUIS ALBERTO SEGURA BECERRA</t>
  </si>
  <si>
    <t>17320 - 17220</t>
  </si>
  <si>
    <t>19-14-02-004 - PENSIONES ISS             - 19-14-02 - PENSIONES</t>
  </si>
  <si>
    <t>C-1999-0300-1-0-1999064-02 (PENSIONES) - C-1999-0300-1-0-1999061-02 (SALUD)</t>
  </si>
  <si>
    <t>C-1999-0300-1-0-1999064-02 (PENSIONES) - C-1999-0300-1-0-1999061-02 (SALUD) - C-1999-0300-1-0-1999061-02 (SALUD)</t>
  </si>
  <si>
    <t>39520  - 36320</t>
  </si>
  <si>
    <t>FECHA DE INICIO DE LA ADICION</t>
  </si>
  <si>
    <t>FECHA DE TERMINACION DE LA ADICION</t>
  </si>
  <si>
    <t>PRESTAR LOS SERVICIOS DE APOYO A LA GESTION EN EL DESARROLLO Y ACTUALZIACION EN PARAMETROS DE LIQUIDACION DE OBLIGACIONES POR PASIVA Y POR ACTIVA EN LOS APLICATIVOS LIQUIDADORES DE LA ENTIDAD, LA GENERACION Y SEGUIMIENTO DE CUENTAS DE COBRO EN LA OFICINA ASESORA JURIDICA DEL FONDO DE PASIVO SOCIAL DE FERROCARRILES NACIONALES DE COLOMBIA</t>
  </si>
  <si>
    <t>: PRESTAR LOS SERVICIOS PROFESIONALES PARA APOYAR EL PROCESO DE LIQUIDACIÓN DE LOS CONTRATOS DE PRESTACIÓN DE SERVICIOS DE SALUD A CARGO DE LA SUBDIRECCIÓN DE PRESTACIONES SOCIALES GIT PRESTACIÓN SERVICIOS DE SALUD DEL FONDO DE PASIVO SOCIAL DE FERROCARRILES NACIONALES DE COLOMBIA</t>
  </si>
  <si>
    <t>PRESTAR LOS SERVICIOS PROFESIONALES COMO INGENIERO DE SISTEMAS PARA APOYAR LA IMPLEMENTACIÓN DEL SISTEMA DE SEGURIDAD DE LA INFORMACIÓN EN LOS PROCESOS ADMINISTRATIVOS DE LA UNIDAD DE PENSIONES, DENTRO DEL CONTEXTO DEL PROYECTO DE INVERSIÓN DENOMINADO  “MEJORAMIENTO DE LA GESTIÓN ADMINISTRATIVA,  OPERATIVA Y TECNOLÓGICA DE LA UNIDAD PENSIONES DEL FPS-FNC”. CÒDIGO BPIN 2019011000208</t>
  </si>
  <si>
    <t>PRESTAR LOS SERVICIOS PROFESIONALES PARA LA ASISTENCIA TÉCNICA, FINANCIERA Y ACOMPAÑAMIENTO INTEGRAL DEL PROCESO DE CONTRATACIÓN PARA LA PRESTACIÓN DEL SERVICIO DE SALUD DE LA SUBDIRECCIÓN DE PRESTACIONES SOCIALES DEL FONDO DE PASIVO SOCIAL DE FERROCARRILES NACIONALES DE COLOMBIA</t>
  </si>
  <si>
    <t>DANIEL FERNANDO ACEVEDO HERNANDEZ</t>
  </si>
  <si>
    <t>PRESTAR LOS SERVICIOS PROFESIONALES COMO ADMINISTRADOR DE EMPRESAS PARA APOYAR LA IMPLEMENTACION DE LOS SISTEMAS DE GESTIÓN PARA LOS PROCESOS ADMINISTRATIVOS DE LA UNIDAD DE PENSIONES, DENTRO CONTEXTO DEL PROYECTO DE INVERSIÓN DENOMINADO “MEJORAMIENTO DE LA GESTION ADMINISTRATIVA, OPERATIVA Y TECNOLOGICA DE LA UNIDAD PENSIONES DEL FPS-FNC”. BPIN 2019011000208.</t>
  </si>
  <si>
    <t>PRESTAR LOS SERVICIOS PROFESIONALES COMO ABOGADO PARA APOYAR LA GESTIÓN CONTRACTUAL, (PRE-CONTRACTUAL, CONTRACTUAL Y POST- CONTRACTUAL) QUE ADELANTA LA OFICINA ASESORA JURÍDICA DEL FONDO DE PASIVO SOCIAL DE FERROCARRILES NACIONALES DE COLOMBIA.</t>
  </si>
  <si>
    <t>PRESTAR LOS SERVICIOS PROFESIONALES PARA APOYAR LA GESTION ADMINSTRATIVA Y FINANCIERA DE LA SUBDIRECCION FIANCIERA DEL FONDO DE PASIVO SOCIAL DE FERROCARRILES NACIONALES DE COLOMBIA</t>
  </si>
  <si>
    <t>PRESTAR LOS SERVICIOS PROFESIONALES COMO ABOGADO, CON EL FIN DE ADELANTAR ACTIVIDADES RELACIONADAS CON LOS ASUNTOS JURÍDICOS Y ADMINISTRATIVOS DESDE LA OFICINA ASESORA JURÍDICA DEL FONDO DE PASIVO SOCIAL DE FERROCARRILES NACIONALES DE COLOMBIA</t>
  </si>
  <si>
    <t>PRESTAR LOS SERVICIOS PROFESIONALES COMO ABOGADO PARA APOYAR LAS ACTIVIDADES RELACIONADAS CON LOS ASUNTOS JURÍDICOS Y ADMINISTRATIVOS DESDE LA OFICINA ASESORA JURÍDICA – COBRO PERSUASIVO DEL FONDO DE PASIVO SOCIAL DE FERROCARRILES NACIONALES DE COLOMBIA</t>
  </si>
  <si>
    <t>31/06/2020</t>
  </si>
  <si>
    <t>PRESTAR LOS SERVICIOS PROFESIONALES COMO ABOGADO PARA APOYAR LAS ACTIVIDADES RELACIONADAS CON LOS ASUNTOS JURÍDICOS DESDE LA OFICINA ASESORA JURÍDICA – COBRO PERSUAVISO DEL FONDO DE PASIVO SOCIAL DE FERROCARRILES NACIONALES DE COLOMBIA.</t>
  </si>
  <si>
    <t>PRESTAR LOS SERVICIOS LOGÍSTICOS Y DE APOYO LA GESTIÓN DESDE EL GIT ATENCIÓN AL CIUDADANO Y DE GESTIÓN DOCUMENTAL DEL FONDO DE PASIVO SOCIAL DE FERROCARRILES NACIONALES</t>
  </si>
  <si>
    <t>JUAN DIEGO ORTIZ QUINTERO</t>
  </si>
  <si>
    <t xml:space="preserve"> PRESTAR LOS SERVICIOS DE APOYO A LA GESTIÓN DEL RECOBRO ANTE EL MIPRES DE LA SUBDIRECCIÓN FINANCIERA DEL FONDO DE PASIVO SOCIAL DE FERROCARRILES NACIONALES DE COLOMBIA</t>
  </si>
  <si>
    <t>EDWIN JOVANY GUACANEME RUBIO</t>
  </si>
  <si>
    <t>CESION DE CONTRATO AL CONTRATISTA LESLIE JOHANNA FORERO CARDOZO</t>
  </si>
  <si>
    <t xml:space="preserve"> PRESTAR SERVICIOS PROFESIONALES COMO INGENIERO DE SISTEMAS PARA APOYAR LA IMPLEMENTACION DE LOS PROCESOS ADMINISTRATIVOS DE LA UNIDAD DE PENSIONES, INCLUIDO EL SISTEMA DE SEGURIDAD DE LA INFORMACIÓN DENTRO CONTEXTO DEL PROYECTO DE INVERSIÓN DENOMINADO “MEJORAMIENTO DE LA GESTION ADMINISTRATIVA, OPERATIVA Y TECNOLOGICA DE LA UNIDAD PENSIONES DEL FPS-FNC”. BPIN 2019011000208</t>
  </si>
  <si>
    <t>PRESTAR LOS SERVICIOS PROFESIONALES COMO ABOGADO, CON EL FIN DE ADELANTAR ACTIVIDADES RELACIONADAS CON LOS ASUNTOS JURÍDICOS Y ADMINISTRATIVOS DESDE LA SECRETARIA GENERAL DEL FONDO DE PASIVO SOCIAL DE FERROCARRILES NACIONALES DE COLOMBIA</t>
  </si>
  <si>
    <t>CONCEDER EL USO Y EL GOCE DEL INMUEBLE UBICADO EN LA CARRERA 43 No. 84-12 LOCAL 102, EDIFICIO PLAZA 84 (73,50 METROS CUADRADOS), IDENTIFICADO CON MATRICULA INMOBILIARIA No. 040-139637 EN LA CIUDAD DE BARRANQUILLA- ATLÁNTICO, AL FONDO DE PASIVO SOCIAL DE FERROCARRILES NACIONALES DE COLOMBIA, DESTINADO PARA EL FUNCIONAMIENTO DE LA SEDE ADMINISTRATIVA DE SALUD DE LA ENTIDAD, EN ESTA CIUDAD</t>
  </si>
  <si>
    <t>GUSTAVO ADOLFO HOYOS YEPES</t>
  </si>
  <si>
    <t>CONTRATO DE ARRIENDO</t>
  </si>
  <si>
    <t>138 DIAS</t>
  </si>
  <si>
    <t>CONCEDER EL USO Y EL GOCE DEL INMUEBLE UBICADO EN LA ZONA COMERCIAL CALLE MOSQUERA Y SOUBLET, LOCAL 109, IDENTIFICADO CON MATRICULA INMOBILIARIA No. 252-23057 EN LA CIUDAD DE TUMACO- NARIÑO, AL FONDO DE PASIVO SOCIAL DE FERROCARILES NACIONALES DE COLOMBIA DESTINADO PARA EL FUNCIONAMIENTO DE LA SEDE ADMINISTRATIVA DE SALUD DE LA ENTIDAD, EN ESTA CIUDAD</t>
  </si>
  <si>
    <t>JOSE RAMIRO HERNANDEZ HOLGUIN</t>
  </si>
  <si>
    <t>CONCEDER EL USO Y EL GOCE DEL INMUEBLE UBICADO EN LA CARRERA 4 No. 26-40, OFICINA 507, CIUDADELA COMERCIAL PRADO PLAZA, IDENTIFICADO CON MATRICULA INMOBILIARIA No. 080-53073 EN LA CIUDAD DE SANTA MARTA- MAGDALENA, AL FONDO DE PASIVO SOCIAL DE FERROCARILES NACIONALES DE COLOMBIA DESTINADO PARA EL FUNCIONAMIENTO DE LA SEDE ADMINISTRATIVA DE SALUD DE LA ENTIDAD, EN ESTA CIUDAD</t>
  </si>
  <si>
    <t>VICTOR MANUEL ABELLO LACOUTURE</t>
  </si>
  <si>
    <t>CONCEDER EL USO Y GOCE AL FONDO PASIVO SOCIAL DE LOS FERROCARRILES NACIONALES DE COLOMBIA DEL INMUEBLE UBICADO EN LA CARRERA 55 NO. 40A-20, OFICINA 412 TORRE NUEVO CENTRO DE ALPUJARRA, IDENTIFICADO CON MATRICULA INMOBILIARIA NO. 001-512653 EN LA CIUDAD DE MEDELLÍN- ANTIOQUIA DESTINADO PARA EL DESARROLLO DE LAS LABORES ADMINISTRATIVAS DE SALUD DE LA ENTIDAD EN ESTA CIUDAD</t>
  </si>
  <si>
    <t>HUGO FERNANDO GRANADA RESTREPO</t>
  </si>
  <si>
    <t>CONCEDER EL USO Y EL GOCE DEL INMUEBLE UBICADO EN LA CARRERA 3B No. 8-47, DENOMINADO NORMAL DE SEÑORITAS, IDENTIFICADO CON LA MATRICULA INMOBILIARIA No. 372-8378 EN LA CIUDAD DE BUENAVENTURA- VALLE, AL FONDO DE PASIVO SOCIAL DE FERROCARILES NACIONALES DE COLOMBIA DESTINADO PARA EL FUNCIONAMIENTO DE LA SEDE ADMINISTRATIVA DE SALUD DE LA ENTIDAD, EN ESTA CIUDAD</t>
  </si>
  <si>
    <t>DIOCESIS DE BUENAVENTURA</t>
  </si>
  <si>
    <t>890304042-1</t>
  </si>
  <si>
    <t>PRESTAR LOS SERVICIOS PROFESIONALES PARA APOYAR EN EL MANEJO Y REPORTE DE LA INFORMACIÓN, ASÍ COMO DE LA HERRAMIENTA TECNOLÓGICA – MIPRES A LA SUBDIRECCIÓN DE PRESTACIONES SOCIALES GIT PRESTACIÓN SERVICIOS DE SALUD DEL FONDO DE PASIVO SOCIAL DE FERROCARRILES NACIONALES DE COLOMBIA</t>
  </si>
  <si>
    <t>LUIS FABIAN BARRIGA ROMERO</t>
  </si>
  <si>
    <t>CONCEDER EL USO Y EL GOCE DEL INMUEBLE UBICADO EN LA CALLE 25 NORTE No. 4-32 AVDAS 4 NTE Y 5 NTE, IDENTIFICADO CON LA MATRICULA INMOBILIARIA No. 370-268982 EN LA CIUDAD DE CALI- VALLE DEL CAUCA, AL FONDO DE PASIVO SOCIAL DE FERROCARILES NACIONALES DE COLOMBIA DESTINADO PARA EL FUNCIONAMIENTO DE LA SEDE ADMINISTRATIVA DE SALUD DE LA ENTIDAD, EN ESTA CIUDAD</t>
  </si>
  <si>
    <t xml:space="preserve">JUAN MANUEL MUÑOZ ROJAS </t>
  </si>
  <si>
    <t>CONCEDER EL USO Y GOCE AL FONDO PASIVO SOCIAL DE LOS FERROCARRILES NACIONALES DE COLOMBIA DEL INMUEBLE UBICADO EN LA S04, AVENIDA PEDRO DE HEREDIA CALLE 31 NO. 58-38, CONSULTORIO IDENTIFICADO CON MATRICULA INMOBILIARIA NO. 060-136237, EN LA CIUDAD DE CARTAGENA - BOLÍVAR DESTINADO PARA EL DESARROLLO DE LAS LABORES ADMINISTRATIVAS DE SALUD DE LA ENTIDAD EN ESTA CIUDAD</t>
  </si>
  <si>
    <t>ROMERO ORTIZ S.A.S</t>
  </si>
  <si>
    <t>890405083-1</t>
  </si>
  <si>
    <t xml:space="preserve"> PRESTAR LOS SERVICIOS PROFESIONALES COMO ABOGADO PARA APOYAR LAS ACTIVIDADES RELACIONADAS CON LOS ASUNTOS JURÍDICOS Y ADMINISTRATIVOS DE LA OFICINA ASESORA JURÌDICA DEL FONDO DE PASIVO SOCIAL DE FERROCARRILES NACIONALES DE COLOMBIA</t>
  </si>
  <si>
    <t>PRESTAR LOS SERVICIOS PROFESIONALES PARA APOYAR EN LA APLICACIÓN Y REPORTE DE LA RESOLUCIÓN 412 DE 2015 A LA SUBDIRECCIÓN FINANCIERA DEL FONDO DE PASIVO SOCIAL DE FERROCARRILES NACIONALES DE COLOMBIA</t>
  </si>
  <si>
    <t>DANIEL TRILLOS NAVARRO</t>
  </si>
  <si>
    <t xml:space="preserve">PRESTAR LOS SERVICIOS COMO ABOGADA, CON EL FIN DE ADELANTAR ACTIVIDADES RELACIONADAS CON LOS ASUNTOS JURÍDICOS Y ADMINISTRATIVOS DESDE LA SECRETARIA GENERAL DEL FONDO DE PASIVO SOCIAL DE FERROCARRILES NACIONALES DE COLOMBIA </t>
  </si>
  <si>
    <t xml:space="preserve">PRESTAR LOS SERVICIOS PROFESIONALES COMO MEDICO AUDITOR PARA APOYAR LA GESTION ADMINISTRATIVA DESDE EL GRUPO INTERNO DE TRABAJO GESTION PRESTACION DE SERVICIOS DE SALUD, DESDE LA DIVISION ANTIOQUIA DEL FONDO DE PASIVO SOCIAL DE FERROCARRILES NACIONALES DE COLOMBIA </t>
  </si>
  <si>
    <t xml:space="preserve">PRESTAR LOS SERVICIOS DE APOYO A LA GESTION DESDE EL GRUPO INTERNO DE TRABAJO GESTION PRESTACION SERVICIOS DE SALUD EN LA DIVISION ANTIOQUIA – (CIUDAD MEDELLIN) DEL FONDO DE PASIVO SOCIAL DE FERROCARRILES NACIONALES DE COLOMBIA </t>
  </si>
  <si>
    <t xml:space="preserve">PRESTAR LOS SERVICIOS PROFESIONALES COMO MEDICO ESPECIALISTA PARA APOYAR LA GESTIÓN ADMINISTRATIVA DESDE EL GRUPO INTERNO DE TRABAJO GESTIÓN PRESTACIÓN DE SERVICIOS DE SALUD, DESDE LA DIVISIÓN PACIFICO (CIUDAD DE BUENAVENTURA) DEL FONDO DE PASIVO SOCIAL DE FERROCARRILES NACIONALES DE COLOMBIA. </t>
  </si>
  <si>
    <t xml:space="preserve">PRESTAR LOS SERVICIOS DE APOYO A LA GESTIÓN DEL GIT GESTIÓN DE PRESTACIÓN DE SERVICIOS DE SALUD EN LA DIVISIÓN PACÍFICO (CIUDAD CALI) DEL FONDO DE PASIVO SOCIAL DE FERROCARRILES NACIONALES DE COLOMBIA </t>
  </si>
  <si>
    <t xml:space="preserve">PRESTAR LOS SERVICIOS PROFESIONALES COMO MEDICO AUDITOR PARA APOYAR LA GESTIÓN ADMINISTRATIVA DESDE EL GRUPO INTERNO DE TRABAJO GESTIÓN PRESTACIÓN DE SERVICIOS DE SALUD, DESDE LA DIVISIÓN MAGDALENA (CARTAGENA) DEL FONDO DE PASIVO SOCIAL DE FERROCARRILES NACIONALES DE COLOMBIA </t>
  </si>
  <si>
    <t xml:space="preserve">PRESTAR LOS SERVICIOS DE APOYO LOGÍSTICO EN EL GRUPO INTERNO DE TRABAJO DE GESTIÓN PRESTACIONES DE SERVICIOS DE SALUD, EN LA DIVISIÓN MAGDALENA (CIUDAD CARTAGENA) PARA EL FONDO DE PASIVO SOCIAL DE FERROCARRILES NACIONALES DE COLOMBIA. </t>
  </si>
  <si>
    <t xml:space="preserve">PRESTAR LOS SERVICIOS DE APOYO A LA GESTION DEL GIT GESTION DE PRESTACION DE SERVICIOS DE SALUD EN LA DIVISION PACIFICO (CIUDAD DE TUMACO) DEL FONDO DE PASIVO SOCIAL DE FERROCARRILES NACIONALES DE COLOMBIA </t>
  </si>
  <si>
    <t xml:space="preserve">PRESTAR LOS SERVICIOS TECNICOS AL GIT GESTION DE PRESTACION DE SERVICIOS DE SALUD EN LA DIVISION PACIFICO (CIUDAD DE BUENAVENTURA) DEL FONDO DE PASIVO SOCIAL DE FERROCARRILES NACIONALES DE COLOMBIA </t>
  </si>
  <si>
    <t xml:space="preserve">PRESTAR LOS SERVICIOS PROFESIONALES COMO MEDICO ESPECIALISTA QUE APOYE LA GESTION ADMINISTRATIVA DESDE EL GRUPO INTERNO DE TRABAJO GESTION PRESTACION DE SERVICIOS DE SALUD, DESDE LA DIVISION PACIFICO (CIUDAD TUMACO) DEL FONDO DE PASIVO SOCIAL DE FERROCARRILES NACIONALES DE COLOMBIA. </t>
  </si>
  <si>
    <t xml:space="preserve">PRESTAR LOS SERVICIOS DE APOYO A LA GESTION DEL GIT GESTION DE PRESTACION DE SERVICIOS DE SALUD EN LA DIVISION MAGDALENA (CIUDAD SANTA MARTA) DEL FONDO DE PASIVO SOCIAL DE FERROCARRILES NACIONALES DE COLOMBIA. </t>
  </si>
  <si>
    <t xml:space="preserve">PRESTAR LOS SERVICIOS DE APOYO LOGISTICO DESDE EL GRUPO INTERNO DE TRABAJO DE GESTIÓN PRESTACIONES DE SERVICIOS DE SALUD, EN LA DIVISION MAGDALENA (CIUDAD CARTAGENA) DEL FONDO DE PASIVO SOCIAL DE FERROCARRILES NACIONALES DE COLOMBIA </t>
  </si>
  <si>
    <t xml:space="preserve">PRESTAR LOS SERVICIOS DE APOYO LOGISTICO PARA EL FONDO DE PASIVO SOCIAL DE FERROCARRILES NACIONALES DE COLOMBIA DESDE EL GRUPO INTERNO DE TRABAJO GESTIÓN PRESTACION DE SERVICIOS DE SALUD EN LA DIVISION PACIFICO (CIUDAD DE BUENAVENTURA) </t>
  </si>
  <si>
    <t>PRESTAR LOS SERVICIOS PROFESIONALES COMO MEDICO AUDITOR PARA APOYAR LA GESTIÓN ADMINISTRATIVA DESDE EL GRUPO INTERNO DE TRABAJO GESTIÓN PRESTACIÓN DE SERVICIOS DE SALUD, DIVISIÓN BARRANQUILLA DEL FONDO DE PASIVO SOCIAL DE FERROCARRILES NACIONALES DE COLOMBIA.</t>
  </si>
  <si>
    <t>PRESTAR LOS SERVICIOS PROFESIONALES PARA APOYAR LA GESTIÓN ADMINISTRATIVA DEL GIT GESTIÓN, BIENES, COMPRAS Y SERVICIOS ADMINISTRATIVOS DE LA SECRETARIA GENERAL DEL FONDO PASIVO SOCIAL DE FERROCARRILES NACIONALES DE COLOMBIA</t>
  </si>
  <si>
    <t xml:space="preserve">VALOR DE LA ADICIÓN </t>
  </si>
  <si>
    <t>TIEMPO DE LA PRORROGA</t>
  </si>
  <si>
    <t>14 DIAS</t>
  </si>
  <si>
    <t>34 DIAS</t>
  </si>
  <si>
    <t>90 DIAS</t>
  </si>
  <si>
    <t>45 DIAS</t>
  </si>
  <si>
    <t>60 DIAS</t>
  </si>
  <si>
    <t>30 DIAS</t>
  </si>
  <si>
    <t>VALOR TOTAL CONTRATO CON ADICION</t>
  </si>
  <si>
    <t>CONTRATOS QUE SE CEDIERON</t>
  </si>
  <si>
    <t>PRESTAR LOS SERVICIOS PROFESIONALES INGENIERO INDUSTRIAL PARA APOYAR LA IMPLEMENTACION DE LOS SISTEMAS DE GESTIÓN PARA LOS PROCESOS ADMINISTRATIVOS DE LA ENTIDAD EN EL MARCO DEL PROYECTO DE INVERSIÓN DENOMINADO “MEJORAMIENTO DE LA GESTION ADMINISTRATIVA, OPERATIVA Y TECNOLOGICA DE LA UNIDAD PENSIONES DEL FPS-FNC”. BPIN 2019011000208.</t>
  </si>
  <si>
    <t>PRESTAR LOS SERVICIOS PROFESIONALES PARA APOYAR A LA COORDINACIÓN GIT GESTIÓN TALENTO HUMANO EN LA IMPLEMENTACIÓN DE LOS SISTEMAS DE GESTIÓN DENTRO CONTEXTO DEL PROYECTO DE INVERSIÓN DENOMINADO “MEJORAMIENTO DE LA GESTION ADMINISTRATIVA,OPERATIVA Y TECNOLOGICA DE LA UNIDA PENSIONES DEL FPS-FNC”. BPIN 2019011000208.</t>
  </si>
  <si>
    <t>PRESTAR LOS SERVICIOS DE APOYO A LA GESTION ADMINISTRATIVA Y JURIDICA DE LA SUBDIRECCION DE PRESTACIONES SOCIALES DEL FONDO PASIVO SOCIAL DE FERROCARRILES NACIONALES DE COLOMBIA.</t>
  </si>
  <si>
    <t>44 DIAS</t>
  </si>
  <si>
    <t xml:space="preserve"> PRESTAR LOS SERVICIOS PROFESIONALES COMO ABOGADA PARA APOYAR LA IMPLEMENTACION DE LOS PROCESOS ADMINISTRATIVOS EN LO RELACIONADO CON LAS ACTIVIDADES DE ATENCIÓN AL CIUDADANO Y GESTIÓN DOCUMENTAL A CARGO DE LA SECRETARIA GENERAL DENTRO DEL CONTEXTO DE LA EJECUCIÓN DEL PROYECTO DE INVERSIÓN DENOMINADO MEJORAMIENTO DE LA GESTION ADMINISTRATIVA, OPERATIVA Y TECNOLOGICA DE LA UNIDA PENSIONES DEL FPS-FNC”. BPIN 2019011000208</t>
  </si>
  <si>
    <t>C-1999-0300-1-0-1999061-02 (PENSIONES)</t>
  </si>
  <si>
    <t>PRESTAR LOS SERVICIOS JURÍDICOS PARA LA REPRESENTACIÓN JUDICIAL DEL FONDO DE PASIVO SOCIAL DE FERROCARRILES NACIONALES DE COLOMBIA, EN ORDEN A DEFENDER SUS INTERESES DENTRO DE LOS PROCESOS ASIGNADOS QUE CURSAN ANTE LAS DIFERENTES JURISDICCIONES EN EL DEPARTAMENTO DEL ATLANTICO, BOLIVAR, MAGDALENA, CORDOBA, SUCRE, CESAR DE CONFORMIDAD CON LOS REQUERIMIENTOS DE LA ENTIDAD</t>
  </si>
  <si>
    <t>43320 - 3820</t>
  </si>
  <si>
    <t>83120 - 3220</t>
  </si>
  <si>
    <t>PRESTAR LOS SERVICIOS DE APOYO A LA GESTIÓN PARA DESARROLLAR LAS ACTIVIDADES DE CARÁCTER MANUAL, OPERATIVAS, LOGÍSTICAS DEL GIT GESTIÓN BIENES, COMPRAS Y SERVICIOS ADMINISTRATIVOS DE LA SECRETARÍA GENERAL DEL FONDO DE PASIVO SOCIAL DE FERROCARRILES NACIONALES DE COLOMBIA</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</si>
  <si>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SANTANDER, NORTE DE SANTANDER Y SUR DEL CESAR, DE CONFORMIDAD CON LOS REQUERIMIENTOS DE LA ENTIDAD</t>
  </si>
  <si>
    <t>PRESTAR LOS SERVICIOS PROFESIONALES Y DE APOYO A LA GESTIÓN DESDE LA OFICINA ASESORA JURIDICA DEL FONDO DE PASIVO SOCIAL DE LOS FERROCARRILES NACIONALES DE COLOMBIA.</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</si>
  <si>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ANTIOQUIA , DE CONFORMIDAD CON LOS REQUERIMIENTOS DE LA ENTIDAD.</t>
  </si>
  <si>
    <t>43120 - 3720</t>
  </si>
  <si>
    <t>83920 - 3320</t>
  </si>
  <si>
    <t>PRESTAR LOS SERVICIOS DE APOYO LOGISTICO EN EL GIT GESTION BIENES, COMPRAS Y SERVICIOS ADMINISTRATIVOS DE LA SECRETARIA GENERAL DEL FONDO PASIVO SOCIAL</t>
  </si>
  <si>
    <t>PRESTAR LOS SERVICIOS JURÍDICOS PARA LA REPRESENTACIÓN JUDICIAL DEL FONDO DE PASIVO SOCIAL DE FERROCARRILES NACIONALES DE COLOMBIA, EN ORDEN A DEFENDER SUS INTERESES DENTRO DE LOS PROCESOS ASIGNADOS QUE CURSAN ANTE LAS DIFERENTES JURISDICCIONES EN LA CIUDAD DE BOGOTÁ DE CONFORMIDAD CON LOS REQUERIMIENTOS DE LA ENTIDAD.</t>
  </si>
  <si>
    <t>75 DIAS</t>
  </si>
  <si>
    <t>42820 - 3420</t>
  </si>
  <si>
    <t>84320 - 3420</t>
  </si>
  <si>
    <t xml:space="preserve">OSCAR ANDRES ROJAS ABELO </t>
  </si>
  <si>
    <t xml:space="preserve">CESION DE CONTRATO AL CONTRATISTA OSCAR ANDRES ROJAS ABELLO </t>
  </si>
  <si>
    <t>PRESTAR LOS SERVICIOS PROFESIONALES COMO INGENIERO INDUSTRIAL PARA APOYAR LA IMPLEMENTACIÓN DE LOS PROCESOS ADMINISTRATIVOS DE LA UNIDAD DE PENSIONES, EN EL MARCO DEL PROYECTO DE INVERSIÓN “MEJORAMIENTO DE LA GESTIÓN ADMINISTRATIVA, OPERATIVA Y TECNOLÓGICA DE LA UNIDA PENSIONES del FPS-FNC”. BPIN 2019011000208.</t>
  </si>
  <si>
    <t xml:space="preserve"> PRESTAR LOS SERVICIOS JURÍDICOS PARA LA REPRESENTACIÓN JUDICIAL DEL FONDO DE PASIVO SOCIAL DE FERROCARRILES NACIONALES DE COLOMBIA, EN ORDEN A DEFENDER SUS INTERESES DENTRO DE LOS PROCESOS ASIGNADOS QUE CURSAN ANTE LAS DIFERENTES JURISDICCIONES EN EL DEPARTAMENTO DEL VALLE, CAUCA, NARIÑO, ARAUCA, CAQUETÁ DE CONFORMIDAD CON LOS REQUERIMIENTOS DE LA ENTIDAD</t>
  </si>
  <si>
    <t>JUAN CAMILO JIMENEZ OCAMPO</t>
  </si>
  <si>
    <t>CESION DE CONTRATO AL CONTRATISTA JUAN CAMILO JIMENEZ OCAMPO</t>
  </si>
  <si>
    <t>PRESTAR LOS SERVICIOS DE APOYO A LA GESTIÓN COMO AUXILIAR LOGÍSTICO DE LA SECRETARIA GENERAL DEL FONDO DE PASIVO SOCIAL DE FERROCARRILES NACIONALES DE COLOMBIA</t>
  </si>
  <si>
    <t>3920 - 44820</t>
  </si>
  <si>
    <t>3520 - 86620</t>
  </si>
  <si>
    <t>PRESTAR LOS SERVICIOS DE APOYO A LA GESTION EN ASUNTOS RELACIONADOS CON LOS PROCESOS DE JURISDICCION COACTIVA AL GRUPO DE COBRO COACTIVO DEL FONDO DE PASIVO SOCIAL DE FERROCARRILES NACIONALES DE COLOMBIA.</t>
  </si>
  <si>
    <t>PRESTAR LOS SERVICIOS DE APOYO A LA GESTION EN ASUNTOS RELACIONADOS CON LOS PROCESOS DE JURISDICCION COACTIVA AL GRUPO DE COBRO COACTIVO DEL FONDO DE PASIVO SOCIAL DE FERROCARRILES NACIONALES DE COLOMBIA</t>
  </si>
  <si>
    <t>PRESTAR LOS SERVICIOS PARA APOYAR LA GESTION EN EL DESARROLLO Y LA ACTUALIZACION DE PARAMETROS DE LIQUIDACION DE OBLIGACIONES POR ACTIVA Y POR PASIVA EN EL APLICATIVO LIQUIDADOR DE LA ENTIDAD Y CON LA GENERACION Y SEGUIMIENTO DE CUENTAS DE COBRO DE LA OFICINA ASESORA JURIDICA DEL FONDO DE PASIVO SOCIAL DE FERROCARRILES NACIONALES DE COLOMBIA</t>
  </si>
  <si>
    <t xml:space="preserve"> PRESTAR LOS SERVICIOS DE APOYO A LA GESTIÓN EN ASUNTOS RELACIONADOS CON LOS PROCESOS DE JURISDICCIÓN COACTIVA AL GRUPO DE COBRO COACTIVO DEL FONDO DE PASIVO SOCIAL DE FERROCARRILES NACIONALES DE COLOMBIA</t>
  </si>
  <si>
    <t xml:space="preserve"> PRESTAR LOS SERVICIOS PROFESIONALES COMO CONTADORA PARA BRINDAR ACOMPAÑAMIENTO DESDE LA SUBDIRECCIÓN FINANCIERA DEL FONDO DE PASIVO SOCIAL DE FERROCARRILES NACIONALES DE COLOMBIA.</t>
  </si>
  <si>
    <t xml:space="preserve">	PRESTAR LOS SERVICIOS DE APOYO A LA GESTION EN ASUNTOS RELACIONADOS CON LOS PROCESOS DE JURISDICCION COACTIVA AL GRUPO DE COBRO COACTIVO DEL FONDO DE PASIVO SOCIAL DE FERROCARRILES NACIONALES DE COLOMBIA</t>
  </si>
  <si>
    <t xml:space="preserve"> PRESTAR LOS SERVICIOS PROFESIONALES COMO ABOGADO, CON EL FIN DE ADELANTAR ACTIVIDADES RELACIONADAS CON LOS ASUNTOS JURÍDICOS Y ADMINISTRATIVOS DESDE LA OFICINA ASESORA JURÍDICA DEL FONDO DE PASIVO SOCIAL DE FERROCARRILES NACIONALES DE COLOMBIA</t>
  </si>
  <si>
    <t>PRESTAR LOS SERVICIOS PROFESIONALES COMO ABOGADO PARA APOYAR LAS ACTIVIDADES RELACIONADAS CON LOS ASUNTOS JURÍDICOS DESDE LA OFICINA ASESORA JURÍDICA – COBRO PERSUASIVO DEL FONDO DE PASIVO SOCIAL DE FERROCARRILES NACIONALES DE COLOMBIA</t>
  </si>
  <si>
    <t xml:space="preserve"> PRESTAR LOS SERVICIOS PROFESIONALES COMO ABOGADO PARA LA REPRESENTACIÓN JUDICIAL DEL FONDO DE PASIVO SOCIAL DE FERROCARRILES NACIONALES DE COLOMBIA DENTRO DE LOS PROCESOS QUE CURSAN ANTE LA SALA DE CASACIÓN LABORAL DE LA CORTE SUPREMA DE JUSTICIA, DE CONFORMIDAD CON LOS REQUERIMIENTOS DE LA ENTIDAD.</t>
  </si>
  <si>
    <t>113 DIAS</t>
  </si>
  <si>
    <t>PRESTAR LOS SERVICIOS PROFESIONALES PARA APOYAR TÉCNICAMENTE LA GESTIÓN ADMINISTRATIVA Y EVALUACIÓN DEL PROCESO DE SELECCIÓN ABREVIADA E INTERVENTORÍA PARA LA PRESTACIÓN DEL SERVICIO DE SALUD QUE ADELANTA LA SUBDIRECCIÓN DE PRESTACIONES SOCIALES - GIT PRESTACIÓN SERVICIOS DE SALUD DEL FONDO DE PASIVO SOCIAL DE FERROCARRILES NACIONALES DE COLOMBIA</t>
  </si>
  <si>
    <t>TANIA LIZVETH ORJUELA LARA</t>
  </si>
  <si>
    <t xml:space="preserve"> PRESTAR LOS SERVICIOS PROFESIONALES PARA LA ASISTENCIA TÉCNICA, FINANCIERA Y ACOMPAÑAMIENTO INTEGRAL DEL PROCESO DE CONTRATACIÓN PARA LA PRESTACIÓN DEL SERVICIO DE SALUD DE LA SUBDIRECCIÓN DE PRESTACIONES SOCIALES DEL FONDO DE PASIVO SOCIAL DE FERROCARRILES NACIONALES DE COLOMBIA</t>
  </si>
  <si>
    <t>ENTREGAR A TÍTULO DE COMODATO PRECARIO O PRÉSTAMO DE USO AL MUNICIPIO DE CISNEROS- ANTIOQUIA, DOS (2) INMUEBLES DE PROPIEDAD DEL FONDO DE PASIVO SOCIAL DE LOS FERROCARRILES NACIONALES DE COLOMBIA. DENOMINADOS “LOTE A1” Y “LOTE A2” UBICADOS EN INMEDIACIONES DE LA ANTIGUA ESTACION FERREA EL LIMON DEL MUNICIPIO DE CISNEROS – ANTIOQUIA.</t>
  </si>
  <si>
    <t>MUNICIPIO DE CISNEROS</t>
  </si>
  <si>
    <t>COMODATO</t>
  </si>
  <si>
    <t>890910913-3</t>
  </si>
  <si>
    <t>5 AÑOS</t>
  </si>
  <si>
    <t>PRESTAR LOS SERVICIOS PROFESIONALES PARA APOYAR LA GESTIÓN ADMINISTRATIVA DE LA DIVISION CENTRAL DEL GIT SALUD DE LA SUBDIRECCION DE PRESTACIONES SOCIALES DEL FONDO DE PASIVO SOCIAL DE FERROCARRILES NACIONALES DE COLOMBIA.</t>
  </si>
  <si>
    <t>DIANA LUCIA PINEDA TELLEZ</t>
  </si>
  <si>
    <t>PRESTAR LOS SERVICIOS PROFESIONALES COMO MEDICO AUDITOR PARA APOYAR LA GESTION ADMINISTRATIVA DESDE EL GRUPO INTERNO DE TRABAJO GESTION PRESTACION DE SERVICIOS DE SALUD, DESDE LA DIVISION SANTANDER DEL FONDO DE PASIVO SOCIAL DE FERROCARRILES NACIONALES DE COLOMBIA</t>
  </si>
  <si>
    <t>ANDRES EDUARDO HINOJOSA MENDOZA</t>
  </si>
  <si>
    <t>PRESTAR LOS SERVICIOS LOGÍSTICOS Y DE APOYO A LA GESTIÓN DESDE EL GIT ATENCIÓN AL CIUDADANO Y GESTIÓN DOCUMENTAL DEL FONDO DE PASIVO SOCIAL DE FERROCARRILES NACIONALES DE COLOMBIA</t>
  </si>
  <si>
    <t>PRESTAR LOS SERVICIOS PROFESIONALES PARA APOYAR A LA COORDINACIÓN GIT GESTIÓN TALENTO HUMANO EN LA IMPLEMENTACIÓN DE LOS SISTEMAS DE GESTIÓN DENTRO CONTEXTO DEL PROYECTO DE INVERSIÓN DENOMINADO “MEJORAMIENTO DE LA GESTION ADMINISTRATIVA, OPERATIVA Y TECNOLOGICA DE LA UNIDA PENSIONES DEL FPS-FNC”. BPIN 2019011000208</t>
  </si>
  <si>
    <t>SUMIMEDICAL S.A.S</t>
  </si>
  <si>
    <t>900033371-4</t>
  </si>
  <si>
    <t xml:space="preserve"> GARANTIZAR A LOS AFILIADOS Y BENEFICIARIOS DEL FONDO DE PASIVO SOCIAL DE FERROCARRILES NACIONALES DE COLOMBIA, LA PRESTACIÓN DE LOS SERVICIOS INTEGRALES DE SALUD CON OPORTUNIDAD, ACCESIBILIDAD, DISPONIBILIDAD, INTEGRALIDAD, CONTINUIDAD, CALIDAD, IDONEIDAD Y SATISFACCIÓN DE ACUERDO CON EL MODELO DE ATENCIÓN DEFINIDO POR EL FONDO Y CUMPLIENDO CON EL PLAN DE BENEFICIOS EN SALUD – PBS, EL PLAN DE ATENCIÓN CONVENCIONAL – PAC Y ACTIVIDADES DE PROMOCIÓN Y PREVENCIÓN A QUE TIENEN DERECHO EN LA REGIONAL ANTIOQUIA - SANTANDER</t>
  </si>
  <si>
    <t>SUBDIRECCIÓN PRESTACIONES SOCIALES (REGIONAL ANTIOQUIA - SANTANDER)</t>
  </si>
  <si>
    <t>SOCIEDAD CLINICA EMCOSALUD S.A</t>
  </si>
  <si>
    <t>813005431-3</t>
  </si>
  <si>
    <t>GARANTIZAR A LOS AFILIADOS Y BENEFICIARIOS DEL FONDO DE PASIVO SOCIAL DE FERROCARRILES NACIONALES DE COLOMBIA, LA PRESTACIÓN DE LOS SERVICIOS INTEGRALES DE SALUD CON OPORTUNIDAD, ACCESIBILIDAD, DISPONIBILIDAD, INTEGRALIDAD, CONTINUIDAD, CALIDAD, IDONEIDAD Y SATISFACCIÓN DE ACUERDO CON EL MODELO DE ATENCIÓN DEFINIDO POR EL FONDO Y CUMPLIENDO CON EL PLAN DE BENEFICIOS EN SALUD – PBS, EL PLAN DE ATENCIÓN CONVENCIONAL – PAC Y ACTIVIDADES DE PROMOCIÓN Y PREVENCIÓN A QUE TIENEN DERECHO EN LA REGIONAL CENTRAL</t>
  </si>
  <si>
    <t>SUBDIRECCIÓN PRESTACIONES SOCIALES (REGIONAL CENTRAL)</t>
  </si>
  <si>
    <t>CORPORACION DE SERVICIOS MEDICOS INTERNACIONA-LES THEM &amp; CIA LTDA</t>
  </si>
  <si>
    <t>830023202-1</t>
  </si>
  <si>
    <t>GARANTIZAR A LOS AFILIADOS Y BENEFICIARIOS DEL FONDO DE PASIVO SOCIAL DE FERROCARRILES NACIONALES DE COLOMBIA, LA PRESTACIÓN DE LOS SERVICIOS INTEGRALES DE SALUD CON OPORTUNIDAD, ACCESIBILIDAD, DISPONIBILIDAD, INTEGRALIDAD, CONTINUIDAD, CALIDAD, IDONEIDAD Y SATISFACCIÓN DE ACUERDO CON EL MODELO DE ATENCIÓN DEFINIDO POR EL FONDO Y CUMPLIENDO CON EL PLAN DE BENEFICIOS EN SALUD – PBS, EL PLAN DE ATENCIÓN CONVENCIONAL – PAC Y ACTIVIDADES DE PROMOCIÓN Y PREVENCIÓN A QUE TIENEN DERECHO EN LA REGIONAL PACIFICO</t>
  </si>
  <si>
    <t>SUBDIRECCIÓN PRESTACIONES SOCIALES (REGIONAL PACIFICO)</t>
  </si>
  <si>
    <t>UNION TEMPORAL FERRONORTE</t>
  </si>
  <si>
    <t>901416452-0</t>
  </si>
  <si>
    <t>GARANTIZAR A LOS AFILIADOS Y BENEFICIARIOS DEL FONDO DE PASIVO SOCIAL DE FERROCARRILES NACIONALES DE COLOMBIA, LA PRESTACIÓN DE LOS SERVICIOS INTEGRALES DE SALUD CON OPORTUNIDAD, ACCESIBILIDAD, DISPONIBILIDAD, INTEGRALIDAD, CONTINUIDAD, CALIDAD, IDONEIDAD Y SATISFACCIÓN DE ACUERDO CON EL MODELO DE ATENCIÓN DEFINIDO POR EL FONDO Y CUMPLIENDO CON EL PLAN DE BENEFICIOS EN SALUD – PBS, EL PLAN DE ATENCIÓN CONVENCIONAL – PAC Y ACTIVIDADES DE PROMOCIÓN Y PREVENCIÓN A QUE TIENEN DERECHO EN LA REGIONAL  MAGDALENA.</t>
  </si>
  <si>
    <t>SUBDIRECCIÓN PRESTACIONES SOCIALES (REGIONAL MAGDALENA)</t>
  </si>
  <si>
    <t>40120 (CDP VIGENCIA FUTURA 26920)</t>
  </si>
  <si>
    <t>PRESTAR LOS SERVICIOS PROFESIONALES COMO ABOGADO PARA APOYAR LA GESTIÓN ADMINISTRATIVA Y JURÍDICA DE LA SUBDIRECCIÓN DE PRESTACIONES SOCIALES DEL FONDO DE PASIVO SOCIAL DE FERROCARRILES NACIONALES DE COLOMBIA</t>
  </si>
  <si>
    <t>ANDRES JULIAN GARCIA CORREDOR</t>
  </si>
  <si>
    <t>JONATHAN OBREGOSO FORERO</t>
  </si>
  <si>
    <t xml:space="preserve">	PRESTAR LOS SERVICIOS PROFESIONALES COMO ADMINISTRADOR DE EMPRESAS PARA APOYAR EL GRUPO DE TRABAJO CONTROL INTERNO DEL FONDO DE PASIVO SOCIAL DE FERROCARRILES NACIONALES DE COLOMBIA</t>
  </si>
  <si>
    <t>81 DIAS</t>
  </si>
  <si>
    <t>84 DIAS</t>
  </si>
  <si>
    <t>668 DIAS</t>
  </si>
  <si>
    <t xml:space="preserve"> PRESTAR LOS SERVICIOS COMO ADMINISTRADORA EN SALUD OCUPACIONAL PARA EL DESARROLLO DE LAS ACTIVIDADES DEL SISTEMA DE GESTIÓN DE SEGURIDAD Y SALUD EN EL TRABAJO - SG-SST A CARGO DEL GIT GESTIÓN DE TALENTO HUMANO DEL FONDO DE PASIVO SOCIAL DE FERROCARRILES NACIONALES DE COLOMBIA.</t>
  </si>
  <si>
    <t>86 DIAS</t>
  </si>
  <si>
    <t xml:space="preserve">	PRESTAR LOS SERVICIOS PROFESIONALES Y DE APOYO A LA GESTIÓN DESDE LA OFICINA ASESORA JURIDICA DEL FONDO DE PASIVO SOCIAL DE LOS FERROCARRILES NACIONALES DE COLOMBIA</t>
  </si>
  <si>
    <t>68 DIAS</t>
  </si>
  <si>
    <t xml:space="preserve">	PRESTAR LOS SERVICIOS PARA APOYAR LA GESTIÓN ADMINISTRATIVA DEL GIT TALENTO HUMANO DEL FONDO DE PASIVO SOCIAL DE FERROCARRILES NACIONALES DE COLOMBIA</t>
  </si>
  <si>
    <t>PRESTAR LOS SERVICIOS PROFESIONALES PARA EL ACOMPAÑAMIENTO TÉCNICO AL PROCESO DE MANTENIMIENTO, MEJORAMIENTO Y ACTUALIZACIÓN TECNOLÓGICA A LOS SISTEMAS DE INFORMACIÓN DE LA ENTIDAD DENTRO DEL CONTEXTO DE LA OPERACIÓN DEL PROYECTO DENOMINADO “MEJORAMIENTO DE LA GESTIÓN ADMINISTRATIVA, OPERATIVA Y TECNOLÓGICA DE LA UNIDA PENSIONES DEL FPS-FNC” BPIN 2019011000208</t>
  </si>
  <si>
    <t>64 DIAS</t>
  </si>
  <si>
    <t>PRESTAR LOS SERVICIOS PROFESIONALES ESPECIALIZADOS COMO ABOGADA PARA APOYAR LAS ACTIVIDADES JURÍDICAS EN EL GIT GESTIÓN BIENES, COMPRAS Y SERVICIOS ADMINISTRATIVOS DESDE LA SECRETARIA GENERAL DEL FONDO DE PASIVO SOCIAL DE FERROCARRILES NACIONALES DE COLOMBIA</t>
  </si>
  <si>
    <t>FANY DEL SOCORRO PINO BAENA</t>
  </si>
  <si>
    <t>PRESTAR LOS SERVICIOS PROFESIONALES COMO ABOGADA PARA APOYAR LAS ACTIVIDADES JURÍDICAS Y TECNICAS DE SALUD DESDE LA DIRECCION GENERAL DEL FONDO DE PASIVO SOCIAL DE FERROCARRILES NACIONALES DE COLOMBIA.</t>
  </si>
  <si>
    <t>CLAUDIA MARCELA MONTEALEGRE GOMEZ</t>
  </si>
  <si>
    <t>PRESTAR LOS SERVICIOS DE APOYO A LA GESTIÓN ADMINISTRATIVA EN EL GIT DE CONTABILIDAD DEL FONDO PASIVO SOCIAL DE FERROCARRILES NACIONALES DE COLOMBIA</t>
  </si>
  <si>
    <t>SANDRA MILENA DURAN ROMERO</t>
  </si>
  <si>
    <t>ABEL DE JESUS CARDOZO FORERO</t>
  </si>
  <si>
    <t>ADOLFO ENRIQUE SUAREZ ELJACH</t>
  </si>
  <si>
    <t>72 DIAS</t>
  </si>
  <si>
    <t>PRESTAR LOS SERVICIOS A LA OFICINA ASESORA JURIDICA PARA APOYAR LOS ASUNTOS JURÍDICOS QUE ADELANTEN DESDE LAS DIFERENTES ÁREAS DEL FONDO DE PASIVO SOCIAL DE FERROCARRILES NACIONALES DE COLOMBIA.</t>
  </si>
  <si>
    <t>69 DIAS</t>
  </si>
  <si>
    <t>61 DIAS</t>
  </si>
  <si>
    <t>PRESTAR LOS SERVICIOS PROFESIONALES COMO INGENIERO INDUSTRIAL PARA APOYAR LA GESTIÓN ADMINISTRATIVA DEL GIT GESTIÓN, BIENES, COMPRAS Y SERVICIOS ADMINISTRATIVOS DE LA SECRETARIA GENERAL DEL FONDO PASIVO SOCIAL DE FERROCARRILES NACIONALES DE COLOMBIA.</t>
  </si>
  <si>
    <t>PRESTAR LOS SERVICIOS PROFESIONALES COMO ABOGADA PARA APOYAR LA IMPLEMENTACION DE LOS PROCESOS ADMINISTRATIVOS EN LO RELACIONADO CON LAS ACTIVIDADES DE ATENCIÓN AL CIUDADANO Y GESTIÓN DOCUMENTAL A CARGO DE LA SECRETARIA GENERAL DENTRO DEL CONTEXTO DE LA EJECUCIÓN DEL PROYECTO DE INVERSIÓN DENOMINADO MEJORAMIENTO DE LA GESTION ADMINISTRATIVA, OPERATIVA Y TECNOLOGICA DE LA UNIDA PENSIONES DEL FPS-FNC”. BPIN 2019011000208</t>
  </si>
  <si>
    <t>70 DIAS</t>
  </si>
  <si>
    <t>PRESTAR LOS SERVICIOS PROFESIONALES COMO INGENIERO CIVIL PARA BRINDAR ACOMPAÑAMIENTO A LA SECRETARIA GENERAL EN EL SEGUIMIENTO A LAS DISTINTAS INTERVENCIONES DE LAS SEDES DEL FONDO DE PASIVO DE FERROCARRILES NACIONALES DE COLOMBIA</t>
  </si>
  <si>
    <t xml:space="preserve">	PRESTAR LOS SERVICIOS PROFESIONALES COMO ABOGADO, CON EL FIN DE ADELANTAR ACTIVIDADES RELACIONADAS CON LOS ASUNTOS JURÍDICOS Y ADMINISTRATIVOS DESDE LA SECRETARIA GENERAL DEL FONDO DE PASIVO SOCIAL DE FERROCARRILES NACIONALES DE COLOMBIA</t>
  </si>
  <si>
    <t xml:space="preserve">	PRESTAR LOS SERVICIOS PROFESIONALES PARA APOYAR LA GESTIÓN ADMINISTRATIVA DEL GIT GESTIÓN, BIENES, COMPRAS Y SERVICIOS ADMINISTRATIVOS DE LA SECRETARIA GENERAL DEL FONDO PASIVO SOCIAL DE FERROCARRILES NACIONALES DE COLOMBIA</t>
  </si>
  <si>
    <t>66 DIAS</t>
  </si>
  <si>
    <t xml:space="preserve">	PRESTAR LOS SERVICIOS DE APOYO A LA GESTIÓN COMO JUDICANTE, CON EL FIN DE ADELANTAR ACTIVIDADES RELACIONADAS CON LOS ASUNTOS JURÍDICOS Y ADMINISTRATIVOS DESDE LA OFICINA ASESORA JURÍDICA – COBRO COACTIVO DEL FONDO DE PASIVO SOCIAL DE FERROCARRILES NACIONALES DE COLOMBIA</t>
  </si>
  <si>
    <t>65 DIAS</t>
  </si>
  <si>
    <t>19-14-02-004 - PENSIONES</t>
  </si>
  <si>
    <t>PAULA ANDREA TIRADO CARABALLLO</t>
  </si>
  <si>
    <t xml:space="preserve">	PRESTAR LOS SERVICIOS COMO ABOGADA, CON EL FIN DE ADELANTAR ACTIVIDADES RELACIONADAS CON LOS ASUNTOS JURÍDICOS Y ADMINISTRATIVOS DESDE EL GIT GESTIÓN PRESTACIÓN DE SERVICIO DE SALUD DEL FONDO DE PASIVO SOCIAL DE FERROCARRILES NACIONALES DE COLOMBIA</t>
  </si>
  <si>
    <t>PRESTAR LOS SERVICIOS PROFESIONALES COMO ABOGADA, CON EL FIN DE ADELANTAR ACTIVIDADES RELACIONADAS CON LOS ASUNTOS JURÍDICOS Y ADMINISTRATIVOS DESDE LA SECRETARÍA GENERAL DEL FONDO DE PASIVO SOCIAL DE FERROCARRILES NACIONALES DE COLOMBIA</t>
  </si>
  <si>
    <t>PRESTAR LOS SERVICIOS DE APOYO A LA GESTION DESDE EL GRUPO INTERNO DE TRABAJO GESTION PRESTACION SERVICIOS DE SALUD EN LA DIVISION ANTIOQUIA – (CIUDAD MEDELLIN) DEL FONDO DE PASIVO SOCIAL DE FERROCARRILES NACIONALES DE COLOMBIA</t>
  </si>
  <si>
    <t>PRESTAR LOS SERVICIOS PROFESIONALES COMO MEDICO AUDITOR PARA APOYAR LA GESTION ADMINISTRATIVA DESDE EL GRUPO INTERNO DE TRABAJO GESTION PRESTACION DE SERVICIOS DE SALUD, DESDE LA DIVISION ANTIOQUIA DEL FONDO DE PASIVO SOCIAL DE FERROCARRILES NACIONALES DE COLOMBIA</t>
  </si>
  <si>
    <t>PRESTAR LOS SERVICIOS DE APOYO LOGISTICO DESDE EL GRUPO INTERNO DE TRABAJO DE GESTIÓN PRESTACIONES DE SERVICIOS DE SALUD, EN LA DIVISION MAGDALENA (CIUDAD CARTAGENA) DEL FONDO DE PASIVO SOCIAL DE FERROCARRILES NACIONALES DE COLOMBIA</t>
  </si>
  <si>
    <t>PRESTAR LOS SERVICIOS DE APOYO LOGISTICO PARA EL FONDO DE PASIVO SOCIAL DE FERROCARRILES NACIONALES DE COLOMBIA DESDE EL GRUPO INTERNO DE TRABAJO GESTIÓN PRESTACION DE SERVICIOS DE SALUD EN LA DIVISION PACIFICO (CIUDAD DE BUENAVENTURA)</t>
  </si>
  <si>
    <t>PRESTAR LOS SERVICIOS PROFESIONALES COMO MEDICO AUDITOR PARA APOYAR LA GESTIÓN ADMINISTRATIVA DESDE EL GRUPO INTERNO DE TRABAJO GESTIÓN PRESTACIÓN DE SERVICIOS DE SALUD, DESDE LA DIVISIÓN MAGDALENA (CARTAGENA) DEL FONDO DE PASIVO SOCIAL DE FERROCARRILES NACIONALES DE COLOMBIA</t>
  </si>
  <si>
    <t>PRESTAR LOS SERVICIOS DE APOYO A LA GESTION DEL GIT GESTION DE PRESTACION DE SERVICIOS DE SALUD EN LA DIVISION PACIFICO (CIUDAD DE TUMACO) DEL FONDO DE PASIVO SOCIAL DE FERROCARRILES NACIONALES DE COLOMBIA</t>
  </si>
  <si>
    <t>PRESTAR LOS SERVICIOS TECNICOS AL GIT GESTION DE PRESTACION DE SERVICIOS DE SALUD EN LA DIVISION PACIFICO (CIUDAD DE BUENAVENTURA) DEL FONDO DE PASIVO SOCIAL DE FERROCARRILES NACIONALES DE COLOMBIA</t>
  </si>
  <si>
    <t>PRESTAR LOS SERVICIOS PROFESIONALES PARA APOYAR LA GESTIÓN DEL GRUPO INTERNO DE TRABAJO GESTIÓN PRESTACIÓN DE SERVICIOS DE SALUD DE LA REGIONAL MAGDALENA DEL FONDO DE PASIVO SOCIAL DE FERROCARRILES NACIONALES DE COLOMBIA</t>
  </si>
  <si>
    <t>OSMEIDA TERESA SALGADO CARRASCAL</t>
  </si>
  <si>
    <t>PRESTAR LOS SERVICIOS PROFESIONALES COMO ABOGADO PARA LA REPRESENTACIÓN JUDICIAL DEL FONDO DE PASIVO SOCIAL DE FERROCARRILES NACIONALES DE COLOMBIA EN ORDEN A DEFENDER SUS INTERESES DENTRO DE LOS PROCESOS ASIGNADOS EN MATERIA PENAL DE CONFORMIDAD CON LOS REQUERIMIENTOS DE LA ENTIDAD.</t>
  </si>
  <si>
    <t>DUBERNEY PAREJA GIRALDO</t>
  </si>
  <si>
    <t>55120 - 4120</t>
  </si>
  <si>
    <t>118820 - 3820</t>
  </si>
  <si>
    <t>PRESTAR LOS SERVICIOS DE APOYO A LA GESTIÓN DEL GIT GESTIÓN DE PRESTACIÓN DE SERVICIOS DE SALUD EN LA DIVISIÓN MAGDALENA (CIUDAD SANTA MARTA) DEL FONDO DE PASIVO SOCIAL DE FERROCARRILES NACIONALES DE COLOMBIA.</t>
  </si>
  <si>
    <t xml:space="preserve">	PRESTAR LOS SERVICIOS PROFESIONALES COMO ABOGADA PARA APOYAR LAS ACTIVIDADES JURÍDICAS EN EL GIT, BIENES, COMPRAS Y SERVICIOS ADMINISTRATIVOS DEL FONDO DE PASIVO SOCIALDE FERROCARRILES NACIONALES DE COLOMBIA</t>
  </si>
  <si>
    <t>PRESTAR LOS SERVICIOS PROFESIONALES ESPECIALIZADOS PARA APOYAR LA GESTIÓN ADMINISTRATIVA DEL GIT GESTIÓN, BIENES, COMPRAS Y SERVICIOS ADMINISTRATIVOS DE LA SECRETARIA GENERAL DEL FONDO PASIVO SOCIAL DE FERROCARRILES NACIONALES DE COLOMBIA.</t>
  </si>
  <si>
    <t>67 DIAS</t>
  </si>
  <si>
    <t>PRESTAR LOS SERVICIOS PROFESIONALES PARA APOYAR LA IMPLEMENTACION DE LOS PROCESOS ADMINISTRATIVOS DE LA UNIDAD DE PENSIONES DESDE LA OFICINA ASESORA DE PLANEACION Y SISTEMAS DEL FONDO DE PASIVO SOCIAL DE FERROCARRILES NACIONALES DE COLOMBIA.</t>
  </si>
  <si>
    <t>PRESTAR LOS SERVICIOS DE APOYO A LA GESTIÓN DEL GIT GESTIÓN DE PRESTACIÓN DE SERVICIOS DE SALUD EN LA DIVISIÓN MAGDALENA (CIUDAD BARRANQUILLA) DEL FONDO DE PASIVO SOCIAL DE FERROCARRILES NACIONALES DE COLOMBIA</t>
  </si>
  <si>
    <t xml:space="preserve">	PRESTAR LOS SERVICIOS PROFESIONALES COMO MEDICO AUDITOR PARA APOYAR LA GESTIÓN ADMINISTRATIVA DESDE EL GRUPO INTERNO DE TRABAJO GESTIÓN PRESTACIÓN DE SERVICIOS DE SALUD, DIVISIÓN BARRANQUILLA DEL FONDO DE PASIVO SOCIAL DE FERROCARRILES NACIONALES DE COLOMBIA</t>
  </si>
  <si>
    <t>PRESTAR LOS SERVICIOS PROFESIONALES ESPECIALIZADOS COMO ABOGADO PARA APOYAR LAS ACTIVIDADES JURÍDICAS EN EL GIT GESTIÓN, BIENES, COMPRAS Y SERVICIOS ADMINISTRATIVOS DEL FONDO DE PASIVO SOCIAL DE FERROCARRILES NACIONALES DE COLOMBIA</t>
  </si>
  <si>
    <t>PRESTAR LOS SERVICIOS PROFESIONALES COMO INGENIERO INDUSTRIAL PARA APOYAR LA GESTIÓN ADMINISTRATIVA DEL GIT GESTIÓN, BIENES, COMPRAS Y SERVICIOS ADMINISTRATIVOS DE LA SECRETARIA GENERAL DEL FONDO DE PASIVO SOCIAL DE FERROCARRILES NACIONALES DE COLOMBIA.</t>
  </si>
  <si>
    <t>63 DIAS</t>
  </si>
  <si>
    <t>PRESTAR LOS SERVICIOS PROFESIONALES COMO ABOGADO PARA APOYAR LA GESTIÓN JURÍDICA Y ADMINISTRATIVA DE LA SUBDIRECCIÓN DE PRESTACIONES SOCIALES DEL FONDO PASIVO SOCIAL DE FERROCARRILES NACIONALES DE COLOMBIA.</t>
  </si>
  <si>
    <t>JUAN CARLOS GONZALEZ SANCHEZ</t>
  </si>
  <si>
    <t xml:space="preserve"> PRESTAR LOS SERVICIOS PROFESIONALES COMO ECONOMISTA PARA APOYAR LA GESTIÓN ADMINISTRATIVA DE LA SECRETARIA GENERAL DEL FONDO DE PASIVO SOCIAL DE FERROCARRILES NACIONALES DE COLOMBIA.</t>
  </si>
  <si>
    <t xml:space="preserve"> PRESTAR LOS SERVICIOS PROFESIONALES PARA APOYAR EN EL MANEJO Y REPORTE DE LA INFORMACIÓN, ASÍ COMO DE LA HERRAMIENTA TECNOLÓGICA – MIPRES A LA SUBDIRECCIÓN DE PRESTACIONES SOCIALES GIT PRESTACIÓN SERVICIOS DE SALUD DEL FONDO DE PASIVO SOCIAL DE FERROCARRILES NACIONALES DE COLOMBIA.</t>
  </si>
  <si>
    <t>47 DIAS</t>
  </si>
  <si>
    <t>48 DIAS</t>
  </si>
  <si>
    <t>PRESTAR LOS SERVICIOS PROFESIONALES COMO ABOGADO PARA REALIZAR LAS ACTIVIDADES RELACIONADAS CON LOS ASUNTOS JURÍDICOS Y ADMINISTRATIVOS DE LA OFICINA ASESORA JURÍDICA DEL FONDO DE PASIVO SOCIAL DE FERROCARRILES NACIONALES DE COLOMBIA</t>
  </si>
  <si>
    <t>JORGE LUIS RAMOS TORRES</t>
  </si>
  <si>
    <t>PRESTAR LOS SERVICIOS PROFESIONALES COMO CONTADOR  PARA APOYAR LA GESTIÓN ADMINISTRATIVA DE LA OFICINA ASESORA JURIDICA EN LOS TEMAS RELACIONADOS CON EL COBRO COACTIVO DEL FONDO PASIVO SOCIAL DE FERROCARRILES NACIONALES DE COLOMBIA</t>
  </si>
  <si>
    <t>LAURA VICTORIA GALVAN ROJAS</t>
  </si>
  <si>
    <t>42 DIAS</t>
  </si>
  <si>
    <t xml:space="preserve"> PRESTAR LOS SERVICIOS PROFESIONALES COMO ABOGADO PARA ABRINDAR ACOMPAÑAMIENTO JURIDICO A LA OFICINA ASESORA DE PLANEACIÓN Y SISTEMAS DEL FPS-FNC</t>
  </si>
  <si>
    <t>PRESTAR LOS SERVICIOS PROFESIONALES EN LA SUBDIRECCIÓN FINANCIERA GRUPO DE LIQUIDACIONES EN CUANTO A LOS ASPECTOS TÉCNICOS Y FINANCIEROS PARA GENERAR LIQUIDACIONES POR CONCEPTO DE: BONOS, CUOTAS PARTES, APORTES Y PRESTACIONES ECONÓMICAS</t>
  </si>
  <si>
    <t>CRISTIAN MAURICIO MAYORGA CARMONA</t>
  </si>
  <si>
    <t xml:space="preserve"> PRESTAR LOS SERVICIOS PROFESIONALES PARA APOYAR LA GESTION ADMINISTRATIVA DE LA DIVISION CENTRAL DEL GIT SALUD DE LA SUBDIRECCION DE PRESTACIONES SOCIALES DEL FONDO DE PASIVO SOCIAL DE FERROCARRILES NACIONALES DE COLOMBIA.</t>
  </si>
  <si>
    <t xml:space="preserve">MARTHA PATRICIA PADILLA VELASCO </t>
  </si>
  <si>
    <t>PRESTAR LOS SERVICIOS PROFESIONALES COMO INGENIERA PARA APOYAR AL GIT ATENCIÓN AL CIUDADANO DE LA SECRETARÍA GENERAL DEL FONDO PASIVO SOCIAL DE FERROCARRILES NACIONALES DE COLOMBIA</t>
  </si>
  <si>
    <t>LEANDRA MARIA CASTAÑEDA CASTAÑEDA</t>
  </si>
  <si>
    <t xml:space="preserve"> PRESTAR LOS SERVICIOS DE APOYO A LA GESTIÓN DEL GIT ATENCIÓN AL CIUDADANO DE LA SECRETARÍA GENERAL DEL FONDO PASIVO SOCIAL DE FERROCARRILES NACIONALES DE COLOMBIA</t>
  </si>
  <si>
    <t>ABRAHAM  MIGUEL GOMEZ ESPINOSA</t>
  </si>
  <si>
    <t xml:space="preserve"> PRESTAR LOS SERVICIOS PROFESIONALES COMO ABOGADO CON EL FIN DE ADELANTAR ACTIVIDADES RELACIONADAS CON LOS ASUNTOS JURÍDICOS Y APOYO AL SEGUIMIENTO DE CASOS DEL COMITÉ DE CONCILIACIÓN Y DEFENSA JUDICIAL DESDE LA SECRETARÍA GENERAL DEL FONDO DE PASIVO SOCIAL DE FERROCARRILES NACIONALES DE COLOMBIA</t>
  </si>
  <si>
    <t>CRISTIAN CAMILO GIRALDO SIERRA</t>
  </si>
  <si>
    <t>PRESTAR LOS SERVICIOS DE PROFESIONALES A LA GESTIÓN DOCUMENTAL DE LA SECRETARÍA GENERAL DEL FONDO PASIVO SOCIAL DE FERROCARRILES NACIONALES DE COLOMBIA.</t>
  </si>
  <si>
    <t>41 DIAS</t>
  </si>
  <si>
    <t xml:space="preserve"> PRESTAR LOS SERVICIOS EN EL AREA DE LA SUBDIRECCION FINANCIERA EN EL GRUPO DE RECOBROS ESPECIFICAMENTE EN EL SEGUIMIENTO DE LA PLATAFORMA MIPRES PARA LA EJECUCION DE LOS PRESUPUESTOS MAXIMOS</t>
  </si>
  <si>
    <t>JULIA DE JESUS MARTINEZ KERGUELEN</t>
  </si>
  <si>
    <t>PRESTAR LOS SERVICIOS DE APOYO A LA GESTIÓN DEL GIT ATENCIÓN AL CIUDADANO Y GESTIÓN DOCUMENTAL DE LA SECRETARÍA GENERAL DEL FONDO PASIVO SOCIAL DE FERROCARRILES NACIONALES DE COLOMBIA</t>
  </si>
  <si>
    <t>JHEIMI SOFIA GUEVARA LOPEZ</t>
  </si>
  <si>
    <t>PRESTAR LOS SERVICIOS PROFESIONALES PARA APOYAR LAS ACTIVIDADES RELACIONADAS CON LOS ASUNTOS JURÍ-DICO Y ADMINISTRATIVOS DEL GRUPO INTERNO DE TRABAJO DE DEFENSA JUDICIAL DEL FONDO DE PASIVO SOCIAL DE FERROCARRILES NACIONALES DE COLOMBIA</t>
  </si>
  <si>
    <t>MARIA JOSE RUIZ BECHARA</t>
  </si>
  <si>
    <t>PRESTAR LOS SERVICIOS PROFESIONALES COMO ABOGADO PARA BRINDAR ACOMPAÑAMIENTO JURÍDICO A LA SUBDIRECCIÓN DE PRESTACIONES SOCIALES DEL FPS-FNC</t>
  </si>
  <si>
    <t>“REALIZAR LA INTERVENTORÍA TÉCNICA, ADMINISTRATIVA, JURÍDICA, FINANCIERA Y CONTABLE A LOS CONTRATOS DE PRESTACION DE SERVICIOS DE SALUD DERIVADOS DEL PROCESO DE SELECCIÓN ABREVIADA QUE SUSCRIBA EL FPS-FNC Y LOS CONTRATISTAS PARA GARANTIZAR A LOS AFILIADOS Y BENEFICIARIOS DEL FONDO DE PASIVO SOCIAL DE FERROCARRILES NACIONALES DE COLOMBIA, LA PRESTACIÓN DE LOS SERVICIOS INTEGRALES DE SALUD”,</t>
  </si>
  <si>
    <t>CONSORCIO FERROSALUD 2020</t>
  </si>
  <si>
    <t>901426748-8</t>
  </si>
  <si>
    <t>634 DIAS</t>
  </si>
  <si>
    <t>DAVID ANDRES SIMARRA MOLINA</t>
  </si>
  <si>
    <t>PRESTAR LOS SERVICIOS PROFESIONALES COMO ABOGADO PARA APOYAR LA GESTIÓN JURÍDICA DEL GRUPO DE TRABAJO CONTROL INTERNO DEL FONDO PASIVO SOCIAL DE FERROCARRILES NACIONALES DE COLOMBIA</t>
  </si>
  <si>
    <t>51 DIAS</t>
  </si>
  <si>
    <t xml:space="preserve"> PRESTAR LOS SERVICIOS PROFESIONALES PARA APOYAR LAS ACTIVIDADES RELACIONADAS CON LOS ASUNTOS JURÍDICOS Y ADMINISTRATIVOS DESDE LA OFICINA ASESORA JURÍDICA – COBRO COACTIVO DEL FONDO DE PASIVO SOCIAL DE FERROCARRILES NACIONALES DE COLOMBIA</t>
  </si>
  <si>
    <t>LEONARDO ENRIQUE ESPINOSA SAEZ</t>
  </si>
  <si>
    <t xml:space="preserve"> PRESTAR LOS SERVICIOS PROFESIONALES COMO CONTADOR PARA APOYAR LA GESTIÓN ADMINISTRATIVA DE LA OFICINA ASESORA JURIDICA EN LOS TEMAS RELACIONADOS CON EL COBRO COACTIVO DEL FONDO PASIVO SOCIAL DE FERROCARRILES NACIONALES DE COLOMBIA.</t>
  </si>
  <si>
    <t>YOJANI JUDITH GONZALEZ LUGO</t>
  </si>
  <si>
    <t xml:space="preserve"> PRESTAR LOS SERVICIOS PROFESIONALES DEL GIT ATENCIÓN AL CIUDADANO DE LA SECRETARÍA GENERAL DEL FONDO PASIVO SOCIAL DE FERROCARRILES NACIONALES DE COLOMBIA.</t>
  </si>
  <si>
    <t>BRIANDA PAOLA OLIVARES SIBAJA</t>
  </si>
  <si>
    <t>ANGELICA MARIA FIERRO ESPINOSA</t>
  </si>
  <si>
    <t>35 DIAS</t>
  </si>
  <si>
    <t>40 DIAS</t>
  </si>
  <si>
    <t>58420 - 4220</t>
  </si>
  <si>
    <t>124720 - 4120</t>
  </si>
  <si>
    <t>PRESTAR LOS SERVICIOS PROFESIONALES COMO MEDICO ESPECIALISTA PARA APOYAR LA GESTIÓN ADMINISTRATIVA DESDE EL GRUPO INTERNO DE TRABAJO GESTIÓN PRESTACIÓN DE SERVICIOS DE SALUD, DEL FONDO DE PASIVO SOCIAL DE FERROCARRILES NACIONALES DE COLOMBIA</t>
  </si>
  <si>
    <t>LINA MARIA TAPIA HERRERA</t>
  </si>
  <si>
    <t>PAMELA ANDREA MORENO HERRERA</t>
  </si>
  <si>
    <t>PRESTAR LOS SERVICIOS PROFESIONALES PARA APOYAR LA GESTIÓN ADMINISTRATIVA DEL GIT ATENCIÓN AL CIUDADANO Y GESTIÒN DOCUMENTAL DE LA SECRETARÍA GENERAL DEL FONDO PASIVO SOCIAL DE FERROCARRILES NACIONALES DE COLOMBIA.</t>
  </si>
  <si>
    <t>PRESTAR LOS SERVICIOS PROFESIONALES COMO ADMINISTRADORA EN SALUD PARA APOYAR LA GESTIÓN ADMINISTRATIVA DESDE EL GRUPO INTERNO DE TRABAJO GESTIÓN PRESTACIÓN DE SERVICIOS DE SALUD DEL FONDO DE PASIVO SOCIAL DE FERROCARRILES NACIONALES DE COLOMBIA.</t>
  </si>
  <si>
    <t xml:space="preserve">YERALDINE AYAZO ALARCON </t>
  </si>
  <si>
    <t xml:space="preserve"> PRESTAR LOS SERVICIOS PROFESIONALES COMO ADMINISTRADORA EN SALUD PARA APOYAR LA GESTIÓN DEL GRUPO INTERNO DE TRABAJO GESTIÓN PRESTACIÓN DE SERVICIOS DE SALUD DEL FONDO DE PASIVO SOCIAL DE FERROCARRILES NACIONALES DE COLOMBIA</t>
  </si>
  <si>
    <t>MARIA PAULINA ESPITIA MELENDEZ</t>
  </si>
  <si>
    <t>PRESTAR LOS SERVICIOS PROFESIONALES COMO ABOGADO PARA APOYAR LAS ACTIVIDADES RELACIONADAS CON LOS ASUNTOS JURÍDICOS DESDE LA OFICINA ASESORA JURÍDICA – COBRO PERSUASIVO DEL FONDO DE PASIVO SOCIAL DE FERROCARRILES NACIONALES DE COLOMBIA.</t>
  </si>
  <si>
    <t>39 DIAS</t>
  </si>
  <si>
    <t>PRESTAR LOS SERVICIOS DE APOYO A LA GESTIÓN EN ASUNTOS RELACIONADOS CON LOS PROCESOS DE JURISDICCIÓN COACTIVA AL GRUPO DE COBRO COACTIVO DEL FONDO DE PASIVO SOCIAL DE FERROCARRILES NACIONALES DE COLOMBIA</t>
  </si>
  <si>
    <t>PRESTAR LOS SERVICIOS PROFESIONALES COMO ABOGADO PARA APOYAR LAS ACTIVIDADES RELACIONADAS CON LOS ASUNTOS JURÍDICOS DESDE LA OFICINA ASESORA JURÍDICA – COBRO COACTIVO DEL FONDO DE PASIVO SOCIAL DE FERROCARRILES NACIONALES DE COLOMBIA</t>
  </si>
  <si>
    <t>FERNANDO DE JESUS CAUSIL BENITEZ</t>
  </si>
  <si>
    <t>PRESTAR LOS SERVICIOS PROFESIONALES PARA APOYAR LAS GESTIÓN ADMINISTRATIVA Y JURIDICA DE LA SUBDIRECCION DE PRESTACIONES SOCIALES DEL FONDO PASIVO SOCIAL DE FERROCARRILES NACIONALES DE COLOMBIA.</t>
  </si>
  <si>
    <t>59020 - 4420</t>
  </si>
  <si>
    <t>126220 - 4220</t>
  </si>
  <si>
    <t>50 DIAS</t>
  </si>
  <si>
    <t>GUSTAVO ADOLFO CEBALLOS GARCIA</t>
  </si>
  <si>
    <t>41220 (CDP VIGENCIA FUTURA 27020)</t>
  </si>
  <si>
    <t>PRESTAR LOS SERVICIOS DE APOYO A LA GESTIÓN ADMINISTRATIVA EN LA OFICINA ASESORA DE PLANEACIÓN Y SISTEMAS DEL FONDO DE PASIVO SOCIAL DE FERROCARRILES NACIONALES DE COLOMBIA.</t>
  </si>
  <si>
    <t>SOLANYI GONZALEZ GUILLEN</t>
  </si>
  <si>
    <t xml:space="preserve"> PRESTAR LOS SERVICIOS DE APOYO A LA GESTIÓN DEL GIT ATENCIÓN AL CIUDADANO Y GESTIÓN DOCUMENTAL DE LA SECRETARÍA GENERAL DEL FONDO PASIVO SOCIAL DE FERROCARRILES NACIONALES DE COLOMBIA.</t>
  </si>
  <si>
    <t>ELKIN ALONSO ESPITIA MACEA</t>
  </si>
  <si>
    <t xml:space="preserve"> PRESTAR LOS SERVICIOS DE APOYO A LA GESTIÓN PARA APOYAR LA IMPLEMENTACION DE LOS SISTEMAS DE GESTIÓN PARA LOS PROCESOS ADMINISTRATIVOS DE LA ENTIDAD</t>
  </si>
  <si>
    <t>DAIRO LUIS HERNANDEZ ESPITIA</t>
  </si>
  <si>
    <t xml:space="preserve"> PRESTAR LOS SERVICIOS COMO PROFESIONAL EN SEGURIDAD Y SALUD EN EL TRABAJO PARA APOYAR A LA OFICINA ASESORA DE PLANEACIÓN Y SISTEMAS EN REALIZAR LA AUDITORÍA DE SEGUIMIENTO Y CUMPLIMIENTO DE LOS REQUISITOS DEL SISTEMA DE GESTIÓN DE SEGURIDAD Y SALUD EN EL TRABAJO</t>
  </si>
  <si>
    <t>ANA LIZBET SILVA GALVIS</t>
  </si>
  <si>
    <t xml:space="preserve">48 DIAS </t>
  </si>
  <si>
    <t xml:space="preserve"> PRESTAR LOS SERVICIOS DE APOYO A LA GESTION ADMINISTRATIVA EN EL GIT DE CONTABILIDAD DEL FONDO DE PASIVO SOCIAL DE FERROCARRILES NACIONALES DE COLOMBIA.</t>
  </si>
  <si>
    <t>DIDIER ALBEIRO ROMERO LOPEZ</t>
  </si>
  <si>
    <t>33 DIAS</t>
  </si>
  <si>
    <t>CONTRATAR LA ACTUALIZACIÓN DE 275 LICENCIAS DE SOFTWARE Y EL SUMINISTRO, INSTALACIÓN Y CONFIGURACIÓN DE 25 NUEVAS LICENCIAS DEL SOFTWARE DE SEGURIDAD, LLAMADO PC SECURE DESARROLLADO POR LA FIRMA PCTECHSOFT S.A.S.</t>
  </si>
  <si>
    <t>CONCEDER EL USO Y GOCE DEL BIEN INMUEBLE DE PROPIEDAD DEL FONDO PASIVO SOCIAL DE FERROCARRILES NACIONALES DE COLOMBIA, DENOMINADO “LOTE 6” UBICADO EN LA CARRERA 3 No. 13 – 225, IDENTIFICADO CON LA MATRICULA INMOBILIARIA No. 357-0045353, UBICADO EN LA CIUDAD DEL ESPINAL - TOLIMA.</t>
  </si>
  <si>
    <t>MARTAH CECILIA VILLABON BENITEZ</t>
  </si>
  <si>
    <t>1 AÑO</t>
  </si>
  <si>
    <t>26 DIAS</t>
  </si>
  <si>
    <t xml:space="preserve"> PRESTAR LOS SERVICIOS PROFESIONALES PARA APOYAR LA GESTIÓN ADMINISTRATIVA DE LA SECRETARIA GENERAL DEL FONDO DE PASIVO SOCIAL DE FERROCARRILES NACIONALES DE COLOMBIA</t>
  </si>
  <si>
    <t>GERMN AUGUSTO GARCIA ZACIPA</t>
  </si>
  <si>
    <t>PRESTAR LOS SERVICIOS PROFESIONALES INGENIERO INDUSTRIAL PARA APOYAR LA IMPLEMENTACION DE LOS SISTEMAS DE GESTIÓN PARA LOS PROCESOS ADMINISTRATIVOS DE LA ENTIDAD.</t>
  </si>
  <si>
    <t>PRESTAR LOS SERVICIOS PROFESIONALES COMO INGENIERO DE SISTEMAS PARA APOYAR LA GESTIÓN ADMINISTRATIVA DE LA OFICINA ASESORA DE PLANEACIÓN Y SISTEMAS DEL FONDO PASIVO SOCIAL DE FERROCARRILES NACIONALES DE COLOMBIA</t>
  </si>
  <si>
    <t>MICHEL LEONARDO LOPEZ AVENDAÑO</t>
  </si>
  <si>
    <t>PRESTAR LOS SERVICIOS PROFESIONALES COMO ABOGADO PARA APOYAR LA GESTIÓN ADMINISTRATIVA DEL GIT PRESTACIONES ECONÓMICAS DEL FONDO DE PASIVO SOCIAL DE FERROCARRILES NACIONALES DE COLOMBIA</t>
  </si>
  <si>
    <t>JUAN ENRIQUE ARBELAEZ GIRALDO</t>
  </si>
  <si>
    <t>TECNOLOGIA DE HARDWARE  Y SOFTWARE PCTECHSOFT S.A.S</t>
  </si>
  <si>
    <t>900018297-4</t>
  </si>
  <si>
    <t>C-1999-0300-1-0-1999065-02 (19-14-01-SALUD.)</t>
  </si>
</sst>
</file>

<file path=xl/styles.xml><?xml version="1.0" encoding="utf-8"?>
<styleSheet xmlns="http://schemas.openxmlformats.org/spreadsheetml/2006/main">
  <numFmts count="4">
    <numFmt numFmtId="44" formatCode="_(&quot;$&quot;\ * #,##0.00_);_(&quot;$&quot;\ * \(#,##0.00\);_(&quot;$&quot;\ * &quot;-&quot;??_);_(@_)"/>
    <numFmt numFmtId="164" formatCode="_-* #,##0.00\ _€_-;\-* #,##0.00\ _€_-;_-* &quot;-&quot;??\ _€_-;_-@_-"/>
    <numFmt numFmtId="165" formatCode="_-* #,##0\ _€_-;\-* #,##0\ _€_-;_-* &quot;-&quot;??\ _€_-;_-@_-"/>
    <numFmt numFmtId="166" formatCode="_(&quot;$&quot;\ * #,##0_);_(&quot;$&quot;\ * \(#,##0\);_(&quot;$&quot;\ * &quot;-&quot;??_);_(@_)"/>
  </numFmts>
  <fonts count="10">
    <font>
      <sz val="11"/>
      <color theme="1"/>
      <name val="Calibri"/>
      <family val="2"/>
      <scheme val="minor"/>
    </font>
    <font>
      <sz val="11"/>
      <color theme="1"/>
      <name val="Calibri"/>
      <family val="2"/>
      <scheme val="minor"/>
    </font>
    <font>
      <sz val="11"/>
      <color theme="1"/>
      <name val="Arial Narrow"/>
      <family val="2"/>
    </font>
    <font>
      <sz val="11"/>
      <name val="Arial Narrow"/>
      <family val="2"/>
    </font>
    <font>
      <sz val="11"/>
      <color rgb="FFCC66FF"/>
      <name val="Arial Narrow"/>
      <family val="2"/>
    </font>
    <font>
      <b/>
      <sz val="11"/>
      <color theme="1"/>
      <name val="Times New Roman"/>
      <family val="1"/>
    </font>
    <font>
      <b/>
      <sz val="11"/>
      <name val="Times New Roman"/>
      <family val="1"/>
    </font>
    <font>
      <sz val="11"/>
      <name val="Times New Roman"/>
      <family val="1"/>
    </font>
    <font>
      <sz val="11"/>
      <color theme="1"/>
      <name val="Times New Roman"/>
      <family val="1"/>
    </font>
    <font>
      <sz val="11"/>
      <color rgb="FFCC66FF"/>
      <name val="Times New Roman"/>
      <family val="1"/>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41">
    <xf numFmtId="0" fontId="0" fillId="0" borderId="0" xfId="0"/>
    <xf numFmtId="0" fontId="2" fillId="2" borderId="0" xfId="0" applyFont="1" applyFill="1" applyAlignment="1">
      <alignment horizontal="center" vertical="center" wrapText="1"/>
    </xf>
    <xf numFmtId="2" fontId="2"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center" vertical="center" wrapText="1"/>
    </xf>
    <xf numFmtId="0" fontId="7" fillId="2" borderId="1" xfId="0"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14"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6" fontId="8" fillId="2" borderId="1" xfId="2"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166" fontId="7" fillId="2"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5" fontId="8"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66" fontId="7" fillId="0"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6" fontId="8" fillId="0" borderId="1" xfId="2"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166" fontId="7"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66" fontId="2" fillId="0" borderId="1"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166" fontId="8" fillId="4" borderId="1" xfId="2"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3">
    <cellStyle name="Millares" xfId="1" builtinId="3"/>
    <cellStyle name="Moneda" xfId="2" builtinId="4"/>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FF"/>
      <color rgb="FFCC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433"/>
  <sheetViews>
    <sheetView tabSelected="1" topLeftCell="A425" zoomScale="60" zoomScaleNormal="60" workbookViewId="0">
      <pane xSplit="1" topLeftCell="B1" activePane="topRight" state="frozen"/>
      <selection pane="topRight" activeCell="A432" sqref="A432"/>
    </sheetView>
  </sheetViews>
  <sheetFormatPr baseColWidth="10" defaultRowHeight="16.5"/>
  <cols>
    <col min="1" max="1" width="36.7109375" style="1" customWidth="1"/>
    <col min="2" max="2" width="30.85546875" style="1" bestFit="1" customWidth="1"/>
    <col min="3" max="3" width="17.42578125" style="1" customWidth="1"/>
    <col min="4" max="4" width="100.28515625" style="1" customWidth="1"/>
    <col min="5" max="5" width="30.28515625" style="1" customWidth="1"/>
    <col min="6" max="6" width="21.42578125" style="1" customWidth="1"/>
    <col min="7" max="7" width="25.85546875" style="1" customWidth="1"/>
    <col min="8" max="10" width="23" style="1" customWidth="1"/>
    <col min="11" max="12" width="17" style="1" customWidth="1"/>
    <col min="13" max="14" width="14.28515625" style="1" customWidth="1"/>
    <col min="15" max="15" width="20.42578125" style="2" customWidth="1"/>
    <col min="16" max="16" width="21.7109375" style="1" customWidth="1"/>
    <col min="17" max="18" width="19.42578125" style="4" customWidth="1"/>
    <col min="19" max="20" width="24.7109375" style="4" customWidth="1"/>
    <col min="21" max="21" width="23.28515625" style="1" customWidth="1"/>
    <col min="22" max="22" width="19" style="1" customWidth="1"/>
    <col min="23" max="23" width="21.5703125" style="1" customWidth="1"/>
    <col min="24" max="24" width="15.85546875" style="1" customWidth="1"/>
    <col min="25" max="25" width="17.140625" style="1" customWidth="1"/>
    <col min="26" max="26" width="25.7109375" style="1" customWidth="1"/>
    <col min="27" max="27" width="17.42578125" style="1" customWidth="1"/>
    <col min="28" max="28" width="18.5703125" style="1" customWidth="1"/>
    <col min="29" max="29" width="16.5703125" style="1" customWidth="1"/>
    <col min="30" max="30" width="14" style="1" customWidth="1"/>
    <col min="31" max="31" width="13.5703125" style="1" customWidth="1"/>
    <col min="32" max="32" width="16.7109375" style="1" customWidth="1"/>
    <col min="33" max="16384" width="11.42578125" style="1"/>
  </cols>
  <sheetData>
    <row r="1" spans="1:32">
      <c r="A1" s="39" t="s">
        <v>542</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row>
    <row r="2" spans="1:32" ht="57">
      <c r="A2" s="30" t="s">
        <v>0</v>
      </c>
      <c r="B2" s="30" t="s">
        <v>20</v>
      </c>
      <c r="C2" s="30" t="s">
        <v>12</v>
      </c>
      <c r="D2" s="30" t="s">
        <v>1</v>
      </c>
      <c r="E2" s="30" t="s">
        <v>16</v>
      </c>
      <c r="F2" s="30" t="s">
        <v>17</v>
      </c>
      <c r="G2" s="30" t="s">
        <v>9</v>
      </c>
      <c r="H2" s="30" t="s">
        <v>8</v>
      </c>
      <c r="I2" s="30" t="s">
        <v>2</v>
      </c>
      <c r="J2" s="30" t="s">
        <v>24</v>
      </c>
      <c r="K2" s="26" t="s">
        <v>425</v>
      </c>
      <c r="L2" s="26" t="s">
        <v>15</v>
      </c>
      <c r="M2" s="30" t="s">
        <v>3</v>
      </c>
      <c r="N2" s="30" t="s">
        <v>6</v>
      </c>
      <c r="O2" s="26" t="s">
        <v>4</v>
      </c>
      <c r="P2" s="30" t="s">
        <v>21</v>
      </c>
      <c r="Q2" s="27" t="s">
        <v>658</v>
      </c>
      <c r="R2" s="27" t="s">
        <v>659</v>
      </c>
      <c r="S2" s="27" t="s">
        <v>22</v>
      </c>
      <c r="T2" s="27" t="s">
        <v>666</v>
      </c>
      <c r="U2" s="30" t="s">
        <v>5</v>
      </c>
      <c r="V2" s="30" t="s">
        <v>26</v>
      </c>
      <c r="W2" s="30" t="s">
        <v>25</v>
      </c>
      <c r="X2" s="30" t="s">
        <v>13</v>
      </c>
      <c r="Y2" s="30" t="s">
        <v>14</v>
      </c>
      <c r="Z2" s="30" t="s">
        <v>667</v>
      </c>
      <c r="AA2" s="30" t="s">
        <v>23</v>
      </c>
      <c r="AB2" s="30" t="s">
        <v>599</v>
      </c>
      <c r="AC2" s="30" t="s">
        <v>600</v>
      </c>
      <c r="AD2" s="30" t="s">
        <v>28</v>
      </c>
      <c r="AE2" s="30" t="s">
        <v>29</v>
      </c>
      <c r="AF2" s="30" t="s">
        <v>432</v>
      </c>
    </row>
    <row r="3" spans="1:32" s="3" customFormat="1" ht="70.5" customHeight="1">
      <c r="A3" s="6" t="s">
        <v>35</v>
      </c>
      <c r="B3" s="7">
        <v>1012364598</v>
      </c>
      <c r="C3" s="6">
        <v>1</v>
      </c>
      <c r="D3" s="6" t="s">
        <v>33</v>
      </c>
      <c r="E3" s="6" t="s">
        <v>18</v>
      </c>
      <c r="F3" s="6" t="s">
        <v>19</v>
      </c>
      <c r="G3" s="6" t="s">
        <v>7</v>
      </c>
      <c r="H3" s="6" t="s">
        <v>10</v>
      </c>
      <c r="I3" s="8" t="s">
        <v>27</v>
      </c>
      <c r="J3" s="7">
        <v>45532162</v>
      </c>
      <c r="K3" s="8" t="s">
        <v>417</v>
      </c>
      <c r="L3" s="9">
        <v>43843</v>
      </c>
      <c r="M3" s="9">
        <v>43843</v>
      </c>
      <c r="N3" s="9">
        <v>44177</v>
      </c>
      <c r="O3" s="11">
        <v>4593160</v>
      </c>
      <c r="P3" s="11">
        <v>50524760</v>
      </c>
      <c r="Q3" s="12"/>
      <c r="R3" s="14"/>
      <c r="S3" s="11">
        <v>50524760</v>
      </c>
      <c r="T3" s="11">
        <f>S3+Q3</f>
        <v>50524760</v>
      </c>
      <c r="U3" s="6" t="s">
        <v>11</v>
      </c>
      <c r="V3" s="6">
        <v>1420</v>
      </c>
      <c r="W3" s="6">
        <v>1420</v>
      </c>
      <c r="X3" s="10" t="s">
        <v>32</v>
      </c>
      <c r="Y3" s="6">
        <v>10</v>
      </c>
      <c r="Z3" s="6"/>
      <c r="AA3" s="10"/>
      <c r="AB3" s="9"/>
      <c r="AC3" s="10"/>
      <c r="AD3" s="12"/>
      <c r="AE3" s="12"/>
      <c r="AF3" s="10">
        <v>330</v>
      </c>
    </row>
    <row r="4" spans="1:32" ht="70.5" customHeight="1">
      <c r="A4" s="10" t="s">
        <v>42</v>
      </c>
      <c r="B4" s="13">
        <v>1053801356</v>
      </c>
      <c r="C4" s="10">
        <v>2</v>
      </c>
      <c r="D4" s="10" t="s">
        <v>43</v>
      </c>
      <c r="E4" s="6" t="s">
        <v>18</v>
      </c>
      <c r="F4" s="6" t="s">
        <v>19</v>
      </c>
      <c r="G4" s="6" t="s">
        <v>7</v>
      </c>
      <c r="H4" s="6" t="s">
        <v>10</v>
      </c>
      <c r="I4" s="8" t="s">
        <v>27</v>
      </c>
      <c r="J4" s="7">
        <v>45532162</v>
      </c>
      <c r="K4" s="8" t="s">
        <v>417</v>
      </c>
      <c r="L4" s="9">
        <v>43843</v>
      </c>
      <c r="M4" s="9">
        <v>43843</v>
      </c>
      <c r="N4" s="9">
        <v>44177</v>
      </c>
      <c r="O4" s="11">
        <v>6889740</v>
      </c>
      <c r="P4" s="11">
        <v>75787140</v>
      </c>
      <c r="Q4" s="14"/>
      <c r="R4" s="14"/>
      <c r="S4" s="11">
        <v>75787140</v>
      </c>
      <c r="T4" s="11">
        <f t="shared" ref="T4:T67" si="0">S4+Q4</f>
        <v>75787140</v>
      </c>
      <c r="U4" s="6" t="s">
        <v>11</v>
      </c>
      <c r="V4" s="10">
        <v>1620</v>
      </c>
      <c r="W4" s="6">
        <v>1320</v>
      </c>
      <c r="X4" s="10" t="s">
        <v>32</v>
      </c>
      <c r="Y4" s="6">
        <v>10</v>
      </c>
      <c r="Z4" s="6"/>
      <c r="AA4" s="10"/>
      <c r="AB4" s="9"/>
      <c r="AC4" s="10"/>
      <c r="AD4" s="10"/>
      <c r="AE4" s="10"/>
      <c r="AF4" s="10">
        <v>330</v>
      </c>
    </row>
    <row r="5" spans="1:32" ht="73.5" customHeight="1">
      <c r="A5" s="10" t="s">
        <v>31</v>
      </c>
      <c r="B5" s="13">
        <v>1140860405</v>
      </c>
      <c r="C5" s="10">
        <v>3</v>
      </c>
      <c r="D5" s="10" t="s">
        <v>30</v>
      </c>
      <c r="E5" s="6" t="s">
        <v>18</v>
      </c>
      <c r="F5" s="6" t="s">
        <v>19</v>
      </c>
      <c r="G5" s="6" t="s">
        <v>7</v>
      </c>
      <c r="H5" s="6" t="s">
        <v>10</v>
      </c>
      <c r="I5" s="8" t="s">
        <v>27</v>
      </c>
      <c r="J5" s="7">
        <v>45532162</v>
      </c>
      <c r="K5" s="8" t="s">
        <v>419</v>
      </c>
      <c r="L5" s="9">
        <v>43843</v>
      </c>
      <c r="M5" s="9">
        <v>43843</v>
      </c>
      <c r="N5" s="9">
        <v>43873</v>
      </c>
      <c r="O5" s="11">
        <v>2818530</v>
      </c>
      <c r="P5" s="11">
        <v>2818530</v>
      </c>
      <c r="Q5" s="14">
        <v>1409265</v>
      </c>
      <c r="R5" s="14" t="s">
        <v>660</v>
      </c>
      <c r="S5" s="11">
        <v>2818530</v>
      </c>
      <c r="T5" s="11">
        <f t="shared" si="0"/>
        <v>4227795</v>
      </c>
      <c r="U5" s="6" t="s">
        <v>11</v>
      </c>
      <c r="V5" s="10">
        <v>1220</v>
      </c>
      <c r="W5" s="6">
        <v>1520</v>
      </c>
      <c r="X5" s="10" t="s">
        <v>32</v>
      </c>
      <c r="Y5" s="10">
        <v>10</v>
      </c>
      <c r="Z5" s="10"/>
      <c r="AA5" s="10" t="s">
        <v>433</v>
      </c>
      <c r="AB5" s="9">
        <v>43874</v>
      </c>
      <c r="AC5" s="9">
        <v>43888</v>
      </c>
      <c r="AD5" s="10">
        <v>19420</v>
      </c>
      <c r="AE5" s="10">
        <v>17520</v>
      </c>
      <c r="AF5" s="10">
        <v>30</v>
      </c>
    </row>
    <row r="6" spans="1:32" ht="73.5" customHeight="1">
      <c r="A6" s="10" t="s">
        <v>34</v>
      </c>
      <c r="B6" s="13">
        <v>1094906235</v>
      </c>
      <c r="C6" s="10">
        <v>4</v>
      </c>
      <c r="D6" s="10" t="s">
        <v>33</v>
      </c>
      <c r="E6" s="6" t="s">
        <v>18</v>
      </c>
      <c r="F6" s="6" t="s">
        <v>19</v>
      </c>
      <c r="G6" s="6" t="s">
        <v>7</v>
      </c>
      <c r="H6" s="6" t="s">
        <v>10</v>
      </c>
      <c r="I6" s="8" t="s">
        <v>27</v>
      </c>
      <c r="J6" s="7">
        <v>45532162</v>
      </c>
      <c r="K6" s="8" t="s">
        <v>417</v>
      </c>
      <c r="L6" s="9">
        <v>43843</v>
      </c>
      <c r="M6" s="9">
        <v>43843</v>
      </c>
      <c r="N6" s="9">
        <v>44177</v>
      </c>
      <c r="O6" s="11">
        <v>4593160</v>
      </c>
      <c r="P6" s="11">
        <v>50524760</v>
      </c>
      <c r="Q6" s="14"/>
      <c r="R6" s="14"/>
      <c r="S6" s="11">
        <v>50524760</v>
      </c>
      <c r="T6" s="11">
        <f t="shared" si="0"/>
        <v>50524760</v>
      </c>
      <c r="U6" s="6" t="s">
        <v>11</v>
      </c>
      <c r="V6" s="10">
        <v>1720</v>
      </c>
      <c r="W6" s="6">
        <v>1220</v>
      </c>
      <c r="X6" s="10" t="s">
        <v>32</v>
      </c>
      <c r="Y6" s="10">
        <v>10</v>
      </c>
      <c r="Z6" s="10"/>
      <c r="AA6" s="10"/>
      <c r="AB6" s="9"/>
      <c r="AC6" s="10"/>
      <c r="AD6" s="10"/>
      <c r="AE6" s="10"/>
      <c r="AF6" s="10">
        <v>330</v>
      </c>
    </row>
    <row r="7" spans="1:32" ht="62.25" customHeight="1">
      <c r="A7" s="15" t="s">
        <v>37</v>
      </c>
      <c r="B7" s="13">
        <v>1097405259</v>
      </c>
      <c r="C7" s="10">
        <v>5</v>
      </c>
      <c r="D7" s="10" t="s">
        <v>36</v>
      </c>
      <c r="E7" s="6" t="s">
        <v>18</v>
      </c>
      <c r="F7" s="6" t="s">
        <v>19</v>
      </c>
      <c r="G7" s="6" t="s">
        <v>7</v>
      </c>
      <c r="H7" s="6" t="s">
        <v>10</v>
      </c>
      <c r="I7" s="8" t="s">
        <v>27</v>
      </c>
      <c r="J7" s="7">
        <v>45532162</v>
      </c>
      <c r="K7" s="8" t="s">
        <v>420</v>
      </c>
      <c r="L7" s="9">
        <v>43843</v>
      </c>
      <c r="M7" s="9">
        <v>43843</v>
      </c>
      <c r="N7" s="9">
        <v>43933</v>
      </c>
      <c r="O7" s="11">
        <v>2139995</v>
      </c>
      <c r="P7" s="11">
        <v>6419985</v>
      </c>
      <c r="Q7" s="14"/>
      <c r="R7" s="14"/>
      <c r="S7" s="11">
        <v>6419985</v>
      </c>
      <c r="T7" s="11">
        <f t="shared" si="0"/>
        <v>6419985</v>
      </c>
      <c r="U7" s="6" t="s">
        <v>11</v>
      </c>
      <c r="V7" s="10">
        <v>1320</v>
      </c>
      <c r="W7" s="6">
        <v>1720</v>
      </c>
      <c r="X7" s="10" t="s">
        <v>32</v>
      </c>
      <c r="Y7" s="10">
        <v>10</v>
      </c>
      <c r="Z7" s="10"/>
      <c r="AA7" s="10" t="s">
        <v>465</v>
      </c>
      <c r="AB7" s="9"/>
      <c r="AC7" s="10"/>
      <c r="AD7" s="10"/>
      <c r="AE7" s="10"/>
      <c r="AF7" s="10">
        <v>90</v>
      </c>
    </row>
    <row r="8" spans="1:32" ht="75">
      <c r="A8" s="10" t="s">
        <v>47</v>
      </c>
      <c r="B8" s="13">
        <v>1094958556</v>
      </c>
      <c r="C8" s="10">
        <v>6</v>
      </c>
      <c r="D8" s="10" t="s">
        <v>46</v>
      </c>
      <c r="E8" s="6" t="s">
        <v>18</v>
      </c>
      <c r="F8" s="6" t="s">
        <v>19</v>
      </c>
      <c r="G8" s="6" t="s">
        <v>7</v>
      </c>
      <c r="H8" s="6" t="s">
        <v>10</v>
      </c>
      <c r="I8" s="8" t="s">
        <v>27</v>
      </c>
      <c r="J8" s="7">
        <v>45532162</v>
      </c>
      <c r="K8" s="8" t="s">
        <v>420</v>
      </c>
      <c r="L8" s="9">
        <v>43843</v>
      </c>
      <c r="M8" s="9">
        <v>43843</v>
      </c>
      <c r="N8" s="9">
        <v>43933</v>
      </c>
      <c r="O8" s="11">
        <v>2139995</v>
      </c>
      <c r="P8" s="11">
        <v>6419985</v>
      </c>
      <c r="Q8" s="14">
        <v>3209993</v>
      </c>
      <c r="R8" s="14" t="s">
        <v>661</v>
      </c>
      <c r="S8" s="11">
        <v>6419985</v>
      </c>
      <c r="T8" s="11">
        <f t="shared" si="0"/>
        <v>9629978</v>
      </c>
      <c r="U8" s="6" t="s">
        <v>11</v>
      </c>
      <c r="V8" s="10">
        <v>1520</v>
      </c>
      <c r="W8" s="6">
        <v>1620</v>
      </c>
      <c r="X8" s="10" t="s">
        <v>32</v>
      </c>
      <c r="Y8" s="10">
        <v>10</v>
      </c>
      <c r="Z8" s="10"/>
      <c r="AA8" s="10" t="s">
        <v>433</v>
      </c>
      <c r="AB8" s="9">
        <v>43934</v>
      </c>
      <c r="AC8" s="9">
        <v>43978</v>
      </c>
      <c r="AD8" s="10">
        <v>29520</v>
      </c>
      <c r="AE8" s="10">
        <v>41120</v>
      </c>
      <c r="AF8" s="10">
        <v>134</v>
      </c>
    </row>
    <row r="9" spans="1:32" ht="84" customHeight="1">
      <c r="A9" s="10" t="s">
        <v>62</v>
      </c>
      <c r="B9" s="13">
        <v>4133785</v>
      </c>
      <c r="C9" s="10">
        <v>7</v>
      </c>
      <c r="D9" s="10" t="s">
        <v>63</v>
      </c>
      <c r="E9" s="6" t="s">
        <v>18</v>
      </c>
      <c r="F9" s="6" t="s">
        <v>19</v>
      </c>
      <c r="G9" s="6" t="s">
        <v>7</v>
      </c>
      <c r="H9" s="6" t="s">
        <v>64</v>
      </c>
      <c r="I9" s="8" t="s">
        <v>27</v>
      </c>
      <c r="J9" s="7">
        <v>45532162</v>
      </c>
      <c r="K9" s="8" t="s">
        <v>39</v>
      </c>
      <c r="L9" s="9">
        <v>43844</v>
      </c>
      <c r="M9" s="9">
        <v>43844</v>
      </c>
      <c r="N9" s="9">
        <v>44196</v>
      </c>
      <c r="O9" s="11">
        <v>2714140</v>
      </c>
      <c r="P9" s="11">
        <v>31393553</v>
      </c>
      <c r="Q9" s="14"/>
      <c r="R9" s="14"/>
      <c r="S9" s="11">
        <v>31393553</v>
      </c>
      <c r="T9" s="11">
        <f t="shared" si="0"/>
        <v>31393553</v>
      </c>
      <c r="U9" s="6" t="s">
        <v>11</v>
      </c>
      <c r="V9" s="10">
        <v>3420</v>
      </c>
      <c r="W9" s="6">
        <v>2020</v>
      </c>
      <c r="X9" s="10" t="s">
        <v>32</v>
      </c>
      <c r="Y9" s="10">
        <v>10</v>
      </c>
      <c r="Z9" s="10"/>
      <c r="AA9" s="10"/>
      <c r="AB9" s="9"/>
      <c r="AC9" s="10"/>
      <c r="AD9" s="10"/>
      <c r="AE9" s="10"/>
      <c r="AF9" s="10">
        <v>352</v>
      </c>
    </row>
    <row r="10" spans="1:32" ht="45">
      <c r="A10" s="10" t="s">
        <v>180</v>
      </c>
      <c r="B10" s="13">
        <v>28054991</v>
      </c>
      <c r="C10" s="10">
        <v>8</v>
      </c>
      <c r="D10" s="10" t="s">
        <v>179</v>
      </c>
      <c r="E10" s="6" t="s">
        <v>18</v>
      </c>
      <c r="F10" s="6" t="s">
        <v>19</v>
      </c>
      <c r="G10" s="6" t="s">
        <v>7</v>
      </c>
      <c r="H10" s="6" t="s">
        <v>84</v>
      </c>
      <c r="I10" s="8" t="s">
        <v>27</v>
      </c>
      <c r="J10" s="7">
        <v>45532162</v>
      </c>
      <c r="K10" s="8" t="s">
        <v>39</v>
      </c>
      <c r="L10" s="9">
        <v>43844</v>
      </c>
      <c r="M10" s="9">
        <v>43844</v>
      </c>
      <c r="N10" s="9">
        <v>44196</v>
      </c>
      <c r="O10" s="11">
        <v>2714140</v>
      </c>
      <c r="P10" s="11">
        <v>31393553</v>
      </c>
      <c r="Q10" s="14"/>
      <c r="R10" s="14"/>
      <c r="S10" s="11">
        <v>31393553</v>
      </c>
      <c r="T10" s="11">
        <f t="shared" si="0"/>
        <v>31393553</v>
      </c>
      <c r="U10" s="6" t="s">
        <v>11</v>
      </c>
      <c r="V10" s="10">
        <v>2720</v>
      </c>
      <c r="W10" s="6">
        <v>2520</v>
      </c>
      <c r="X10" s="10" t="s">
        <v>32</v>
      </c>
      <c r="Y10" s="10">
        <v>10</v>
      </c>
      <c r="Z10" s="10"/>
      <c r="AA10" s="10"/>
      <c r="AB10" s="9"/>
      <c r="AC10" s="10"/>
      <c r="AD10" s="10"/>
      <c r="AE10" s="10"/>
      <c r="AF10" s="10">
        <v>352</v>
      </c>
    </row>
    <row r="11" spans="1:32" ht="75">
      <c r="A11" s="10" t="s">
        <v>121</v>
      </c>
      <c r="B11" s="13">
        <v>80188371</v>
      </c>
      <c r="C11" s="10">
        <v>9</v>
      </c>
      <c r="D11" s="10" t="s">
        <v>120</v>
      </c>
      <c r="E11" s="6" t="s">
        <v>18</v>
      </c>
      <c r="F11" s="6" t="s">
        <v>19</v>
      </c>
      <c r="G11" s="6" t="s">
        <v>7</v>
      </c>
      <c r="H11" s="6" t="s">
        <v>64</v>
      </c>
      <c r="I11" s="8" t="s">
        <v>27</v>
      </c>
      <c r="J11" s="7">
        <v>45532162</v>
      </c>
      <c r="K11" s="8" t="s">
        <v>39</v>
      </c>
      <c r="L11" s="9">
        <v>43844</v>
      </c>
      <c r="M11" s="9">
        <v>43844</v>
      </c>
      <c r="N11" s="9">
        <v>44196</v>
      </c>
      <c r="O11" s="11">
        <v>3236090</v>
      </c>
      <c r="P11" s="16">
        <v>37430774</v>
      </c>
      <c r="Q11" s="14"/>
      <c r="R11" s="14"/>
      <c r="S11" s="16">
        <v>37430774</v>
      </c>
      <c r="T11" s="11">
        <f t="shared" si="0"/>
        <v>37430774</v>
      </c>
      <c r="U11" s="6" t="s">
        <v>11</v>
      </c>
      <c r="V11" s="10">
        <v>2920</v>
      </c>
      <c r="W11" s="6">
        <v>2320</v>
      </c>
      <c r="X11" s="10" t="s">
        <v>32</v>
      </c>
      <c r="Y11" s="10">
        <v>10</v>
      </c>
      <c r="Z11" s="10"/>
      <c r="AA11" s="10"/>
      <c r="AB11" s="9"/>
      <c r="AC11" s="10"/>
      <c r="AD11" s="10"/>
      <c r="AE11" s="10"/>
      <c r="AF11" s="10">
        <v>352</v>
      </c>
    </row>
    <row r="12" spans="1:32" ht="60">
      <c r="A12" s="10" t="s">
        <v>111</v>
      </c>
      <c r="B12" s="17">
        <v>52807029</v>
      </c>
      <c r="C12" s="10">
        <v>10</v>
      </c>
      <c r="D12" s="10" t="s">
        <v>110</v>
      </c>
      <c r="E12" s="6" t="s">
        <v>18</v>
      </c>
      <c r="F12" s="6" t="s">
        <v>19</v>
      </c>
      <c r="G12" s="6" t="s">
        <v>7</v>
      </c>
      <c r="H12" s="6" t="s">
        <v>84</v>
      </c>
      <c r="I12" s="8" t="s">
        <v>27</v>
      </c>
      <c r="J12" s="7">
        <v>45532162</v>
      </c>
      <c r="K12" s="8" t="s">
        <v>39</v>
      </c>
      <c r="L12" s="9">
        <v>43844</v>
      </c>
      <c r="M12" s="9">
        <v>43844</v>
      </c>
      <c r="N12" s="9">
        <v>44196</v>
      </c>
      <c r="O12" s="11">
        <v>5323890</v>
      </c>
      <c r="P12" s="16">
        <v>61579661</v>
      </c>
      <c r="Q12" s="14"/>
      <c r="R12" s="14"/>
      <c r="S12" s="16">
        <v>61579661</v>
      </c>
      <c r="T12" s="11">
        <f t="shared" si="0"/>
        <v>61579661</v>
      </c>
      <c r="U12" s="6" t="s">
        <v>11</v>
      </c>
      <c r="V12" s="10">
        <v>3120</v>
      </c>
      <c r="W12" s="6">
        <v>1820</v>
      </c>
      <c r="X12" s="10" t="s">
        <v>32</v>
      </c>
      <c r="Y12" s="10">
        <v>10</v>
      </c>
      <c r="Z12" s="10"/>
      <c r="AA12" s="10"/>
      <c r="AB12" s="9"/>
      <c r="AC12" s="10"/>
      <c r="AD12" s="10"/>
      <c r="AE12" s="10"/>
      <c r="AF12" s="10">
        <v>352</v>
      </c>
    </row>
    <row r="13" spans="1:32" ht="69.75" customHeight="1">
      <c r="A13" s="10" t="s">
        <v>314</v>
      </c>
      <c r="B13" s="13">
        <v>93370993</v>
      </c>
      <c r="C13" s="10">
        <v>11</v>
      </c>
      <c r="D13" s="10" t="s">
        <v>313</v>
      </c>
      <c r="E13" s="6" t="s">
        <v>18</v>
      </c>
      <c r="F13" s="6" t="s">
        <v>19</v>
      </c>
      <c r="G13" s="6" t="s">
        <v>7</v>
      </c>
      <c r="H13" s="6" t="s">
        <v>7</v>
      </c>
      <c r="I13" s="8" t="s">
        <v>27</v>
      </c>
      <c r="J13" s="7">
        <v>45532162</v>
      </c>
      <c r="K13" s="8" t="s">
        <v>39</v>
      </c>
      <c r="L13" s="9">
        <v>43844</v>
      </c>
      <c r="M13" s="9">
        <v>43844</v>
      </c>
      <c r="N13" s="9">
        <v>44196</v>
      </c>
      <c r="O13" s="11">
        <v>5323890</v>
      </c>
      <c r="P13" s="16">
        <v>61579661</v>
      </c>
      <c r="Q13" s="14"/>
      <c r="R13" s="14"/>
      <c r="S13" s="16">
        <v>61579661</v>
      </c>
      <c r="T13" s="11">
        <f t="shared" si="0"/>
        <v>61579661</v>
      </c>
      <c r="U13" s="6" t="s">
        <v>11</v>
      </c>
      <c r="V13" s="10">
        <v>3220</v>
      </c>
      <c r="W13" s="6">
        <v>2120</v>
      </c>
      <c r="X13" s="10" t="s">
        <v>32</v>
      </c>
      <c r="Y13" s="10">
        <v>10</v>
      </c>
      <c r="Z13" s="10"/>
      <c r="AA13" s="10"/>
      <c r="AB13" s="9"/>
      <c r="AC13" s="10"/>
      <c r="AD13" s="10"/>
      <c r="AE13" s="10"/>
      <c r="AF13" s="10">
        <v>352</v>
      </c>
    </row>
    <row r="14" spans="1:32" ht="82.5" customHeight="1">
      <c r="A14" s="10" t="s">
        <v>688</v>
      </c>
      <c r="B14" s="13">
        <v>80826658</v>
      </c>
      <c r="C14" s="10">
        <v>12</v>
      </c>
      <c r="D14" s="10" t="s">
        <v>313</v>
      </c>
      <c r="E14" s="6" t="s">
        <v>18</v>
      </c>
      <c r="F14" s="6" t="s">
        <v>19</v>
      </c>
      <c r="G14" s="6" t="s">
        <v>7</v>
      </c>
      <c r="H14" s="6" t="s">
        <v>7</v>
      </c>
      <c r="I14" s="8" t="s">
        <v>27</v>
      </c>
      <c r="J14" s="7">
        <v>45532162</v>
      </c>
      <c r="K14" s="8" t="s">
        <v>39</v>
      </c>
      <c r="L14" s="9">
        <v>43844</v>
      </c>
      <c r="M14" s="9">
        <v>43844</v>
      </c>
      <c r="N14" s="9">
        <v>44196</v>
      </c>
      <c r="O14" s="11">
        <v>5323890</v>
      </c>
      <c r="P14" s="16">
        <v>61579661</v>
      </c>
      <c r="Q14" s="14"/>
      <c r="R14" s="14"/>
      <c r="S14" s="16">
        <v>61579661</v>
      </c>
      <c r="T14" s="11">
        <f t="shared" si="0"/>
        <v>61579661</v>
      </c>
      <c r="U14" s="6" t="s">
        <v>11</v>
      </c>
      <c r="V14" s="10">
        <v>3320</v>
      </c>
      <c r="W14" s="6">
        <v>1920</v>
      </c>
      <c r="X14" s="10" t="s">
        <v>32</v>
      </c>
      <c r="Y14" s="10">
        <v>10</v>
      </c>
      <c r="Z14" s="10" t="s">
        <v>689</v>
      </c>
      <c r="AA14" s="10"/>
      <c r="AB14" s="9"/>
      <c r="AC14" s="10"/>
      <c r="AD14" s="10">
        <v>3320</v>
      </c>
      <c r="AE14" s="10">
        <v>1650</v>
      </c>
      <c r="AF14" s="10">
        <v>352</v>
      </c>
    </row>
    <row r="15" spans="1:32" ht="60">
      <c r="A15" s="10" t="s">
        <v>483</v>
      </c>
      <c r="B15" s="13">
        <v>53030109</v>
      </c>
      <c r="C15" s="10">
        <v>13</v>
      </c>
      <c r="D15" s="10" t="s">
        <v>38</v>
      </c>
      <c r="E15" s="6" t="s">
        <v>18</v>
      </c>
      <c r="F15" s="6" t="s">
        <v>19</v>
      </c>
      <c r="G15" s="6" t="s">
        <v>7</v>
      </c>
      <c r="H15" s="6" t="s">
        <v>84</v>
      </c>
      <c r="I15" s="8" t="s">
        <v>27</v>
      </c>
      <c r="J15" s="7">
        <v>45532162</v>
      </c>
      <c r="K15" s="8" t="s">
        <v>39</v>
      </c>
      <c r="L15" s="9">
        <v>43844</v>
      </c>
      <c r="M15" s="9">
        <v>43844</v>
      </c>
      <c r="N15" s="9">
        <v>44196</v>
      </c>
      <c r="O15" s="11">
        <v>4593160</v>
      </c>
      <c r="P15" s="16">
        <v>53127551</v>
      </c>
      <c r="Q15" s="14"/>
      <c r="R15" s="14"/>
      <c r="S15" s="16">
        <v>53127551</v>
      </c>
      <c r="T15" s="11">
        <f t="shared" si="0"/>
        <v>53127551</v>
      </c>
      <c r="U15" s="6" t="s">
        <v>11</v>
      </c>
      <c r="V15" s="10">
        <v>3620</v>
      </c>
      <c r="W15" s="6">
        <v>2220</v>
      </c>
      <c r="X15" s="10" t="s">
        <v>32</v>
      </c>
      <c r="Y15" s="10">
        <v>10</v>
      </c>
      <c r="Z15" s="15" t="s">
        <v>617</v>
      </c>
      <c r="AA15" s="15"/>
      <c r="AB15" s="9"/>
      <c r="AC15" s="10"/>
      <c r="AD15" s="10">
        <v>3620</v>
      </c>
      <c r="AE15" s="10">
        <v>69620</v>
      </c>
      <c r="AF15" s="10">
        <v>352</v>
      </c>
    </row>
    <row r="16" spans="1:32" ht="45">
      <c r="A16" s="10" t="s">
        <v>44</v>
      </c>
      <c r="B16" s="13">
        <v>1024463979</v>
      </c>
      <c r="C16" s="10">
        <v>14</v>
      </c>
      <c r="D16" s="10" t="s">
        <v>45</v>
      </c>
      <c r="E16" s="6" t="s">
        <v>18</v>
      </c>
      <c r="F16" s="6" t="s">
        <v>19</v>
      </c>
      <c r="G16" s="6" t="s">
        <v>7</v>
      </c>
      <c r="H16" s="6" t="s">
        <v>84</v>
      </c>
      <c r="I16" s="8" t="s">
        <v>27</v>
      </c>
      <c r="J16" s="7">
        <v>45532162</v>
      </c>
      <c r="K16" s="8" t="s">
        <v>39</v>
      </c>
      <c r="L16" s="9">
        <v>43844</v>
      </c>
      <c r="M16" s="9">
        <v>43844</v>
      </c>
      <c r="N16" s="9">
        <v>44196</v>
      </c>
      <c r="O16" s="11">
        <v>5637060</v>
      </c>
      <c r="P16" s="16">
        <v>65201994</v>
      </c>
      <c r="Q16" s="14"/>
      <c r="R16" s="14"/>
      <c r="S16" s="16">
        <v>65201994</v>
      </c>
      <c r="T16" s="11">
        <f t="shared" si="0"/>
        <v>65201994</v>
      </c>
      <c r="U16" s="6" t="s">
        <v>11</v>
      </c>
      <c r="V16" s="10">
        <v>3020</v>
      </c>
      <c r="W16" s="6">
        <v>2620</v>
      </c>
      <c r="X16" s="10" t="s">
        <v>32</v>
      </c>
      <c r="Y16" s="10">
        <v>10</v>
      </c>
      <c r="Z16" s="10"/>
      <c r="AA16" s="10"/>
      <c r="AB16" s="9"/>
      <c r="AC16" s="10"/>
      <c r="AD16" s="10"/>
      <c r="AE16" s="10"/>
      <c r="AF16" s="10">
        <v>352</v>
      </c>
    </row>
    <row r="17" spans="1:32" ht="99.75" customHeight="1">
      <c r="A17" s="15" t="s">
        <v>41</v>
      </c>
      <c r="B17" s="13">
        <v>52852299</v>
      </c>
      <c r="C17" s="10">
        <v>15</v>
      </c>
      <c r="D17" s="10" t="s">
        <v>40</v>
      </c>
      <c r="E17" s="6" t="s">
        <v>18</v>
      </c>
      <c r="F17" s="6" t="s">
        <v>19</v>
      </c>
      <c r="G17" s="6" t="s">
        <v>7</v>
      </c>
      <c r="H17" s="6" t="s">
        <v>84</v>
      </c>
      <c r="I17" s="8" t="s">
        <v>27</v>
      </c>
      <c r="J17" s="7">
        <v>45532162</v>
      </c>
      <c r="K17" s="8" t="s">
        <v>39</v>
      </c>
      <c r="L17" s="9">
        <v>43844</v>
      </c>
      <c r="M17" s="9">
        <v>43844</v>
      </c>
      <c r="N17" s="9">
        <v>44196</v>
      </c>
      <c r="O17" s="11">
        <v>6889740</v>
      </c>
      <c r="P17" s="16">
        <v>79691326</v>
      </c>
      <c r="Q17" s="14"/>
      <c r="R17" s="14"/>
      <c r="S17" s="16">
        <v>79691326</v>
      </c>
      <c r="T17" s="11">
        <f t="shared" si="0"/>
        <v>79691326</v>
      </c>
      <c r="U17" s="6" t="s">
        <v>11</v>
      </c>
      <c r="V17" s="10">
        <v>2820</v>
      </c>
      <c r="W17" s="6">
        <v>2720</v>
      </c>
      <c r="X17" s="10" t="s">
        <v>32</v>
      </c>
      <c r="Y17" s="10">
        <v>10</v>
      </c>
      <c r="Z17" s="10"/>
      <c r="AA17" s="10"/>
      <c r="AB17" s="9"/>
      <c r="AC17" s="10"/>
      <c r="AD17" s="10"/>
      <c r="AE17" s="10"/>
      <c r="AF17" s="10">
        <v>352</v>
      </c>
    </row>
    <row r="18" spans="1:32" ht="45">
      <c r="A18" s="10" t="s">
        <v>343</v>
      </c>
      <c r="B18" s="13">
        <v>1014212108</v>
      </c>
      <c r="C18" s="10">
        <v>16</v>
      </c>
      <c r="D18" s="10" t="s">
        <v>342</v>
      </c>
      <c r="E18" s="10" t="s">
        <v>18</v>
      </c>
      <c r="F18" s="10" t="s">
        <v>19</v>
      </c>
      <c r="G18" s="10" t="s">
        <v>168</v>
      </c>
      <c r="H18" s="10" t="s">
        <v>168</v>
      </c>
      <c r="I18" s="8" t="s">
        <v>169</v>
      </c>
      <c r="J18" s="7">
        <v>52148905</v>
      </c>
      <c r="K18" s="8" t="s">
        <v>417</v>
      </c>
      <c r="L18" s="9">
        <v>43844</v>
      </c>
      <c r="M18" s="9">
        <v>43844</v>
      </c>
      <c r="N18" s="9">
        <v>44178</v>
      </c>
      <c r="O18" s="11">
        <v>4593160</v>
      </c>
      <c r="P18" s="16">
        <v>50524760</v>
      </c>
      <c r="Q18" s="14"/>
      <c r="R18" s="14"/>
      <c r="S18" s="16">
        <v>50524760</v>
      </c>
      <c r="T18" s="11">
        <f t="shared" si="0"/>
        <v>50524760</v>
      </c>
      <c r="U18" s="6" t="s">
        <v>11</v>
      </c>
      <c r="V18" s="10">
        <v>4120</v>
      </c>
      <c r="W18" s="6">
        <v>2420</v>
      </c>
      <c r="X18" s="10" t="s">
        <v>32</v>
      </c>
      <c r="Y18" s="10">
        <v>10</v>
      </c>
      <c r="Z18" s="10"/>
      <c r="AA18" s="10"/>
      <c r="AB18" s="9"/>
      <c r="AC18" s="10"/>
      <c r="AD18" s="10"/>
      <c r="AE18" s="10"/>
      <c r="AF18" s="10">
        <v>330</v>
      </c>
    </row>
    <row r="19" spans="1:32" s="3" customFormat="1" ht="60">
      <c r="A19" s="6" t="s">
        <v>194</v>
      </c>
      <c r="B19" s="7">
        <v>1052402819</v>
      </c>
      <c r="C19" s="10">
        <v>17</v>
      </c>
      <c r="D19" s="6" t="s">
        <v>193</v>
      </c>
      <c r="E19" s="10" t="s">
        <v>18</v>
      </c>
      <c r="F19" s="10" t="s">
        <v>19</v>
      </c>
      <c r="G19" s="10" t="s">
        <v>7</v>
      </c>
      <c r="H19" s="10" t="s">
        <v>129</v>
      </c>
      <c r="I19" s="8" t="s">
        <v>130</v>
      </c>
      <c r="J19" s="7">
        <v>51869383</v>
      </c>
      <c r="K19" s="10" t="s">
        <v>69</v>
      </c>
      <c r="L19" s="9">
        <v>43845</v>
      </c>
      <c r="M19" s="9">
        <v>43845</v>
      </c>
      <c r="N19" s="9">
        <v>43861</v>
      </c>
      <c r="O19" s="11">
        <v>1212664</v>
      </c>
      <c r="P19" s="11">
        <v>1212664</v>
      </c>
      <c r="Q19" s="14"/>
      <c r="R19" s="14"/>
      <c r="S19" s="11">
        <v>1212664</v>
      </c>
      <c r="T19" s="11">
        <f t="shared" si="0"/>
        <v>1212664</v>
      </c>
      <c r="U19" s="6" t="s">
        <v>11</v>
      </c>
      <c r="V19" s="6">
        <v>2020</v>
      </c>
      <c r="W19" s="6">
        <v>3820</v>
      </c>
      <c r="X19" s="10" t="s">
        <v>32</v>
      </c>
      <c r="Y19" s="10">
        <v>10</v>
      </c>
      <c r="Z19" s="10"/>
      <c r="AA19" s="10" t="s">
        <v>433</v>
      </c>
      <c r="AB19" s="9"/>
      <c r="AC19" s="10"/>
      <c r="AD19" s="12"/>
      <c r="AE19" s="12"/>
      <c r="AF19" s="10">
        <v>17</v>
      </c>
    </row>
    <row r="20" spans="1:32" ht="60">
      <c r="A20" s="15" t="s">
        <v>228</v>
      </c>
      <c r="B20" s="13">
        <v>1083023309</v>
      </c>
      <c r="C20" s="10">
        <v>18</v>
      </c>
      <c r="D20" s="10" t="s">
        <v>193</v>
      </c>
      <c r="E20" s="10" t="s">
        <v>18</v>
      </c>
      <c r="F20" s="10" t="s">
        <v>19</v>
      </c>
      <c r="G20" s="10" t="s">
        <v>7</v>
      </c>
      <c r="H20" s="10" t="s">
        <v>129</v>
      </c>
      <c r="I20" s="8" t="s">
        <v>130</v>
      </c>
      <c r="J20" s="7">
        <v>51869383</v>
      </c>
      <c r="K20" s="10" t="s">
        <v>69</v>
      </c>
      <c r="L20" s="9">
        <v>43845</v>
      </c>
      <c r="M20" s="9">
        <v>43845</v>
      </c>
      <c r="N20" s="9">
        <v>43861</v>
      </c>
      <c r="O20" s="11">
        <v>1212664</v>
      </c>
      <c r="P20" s="11">
        <v>1212664</v>
      </c>
      <c r="Q20" s="14"/>
      <c r="R20" s="14"/>
      <c r="S20" s="11">
        <v>1212664</v>
      </c>
      <c r="T20" s="11">
        <f t="shared" si="0"/>
        <v>1212664</v>
      </c>
      <c r="U20" s="6" t="s">
        <v>11</v>
      </c>
      <c r="V20" s="10">
        <v>2420</v>
      </c>
      <c r="W20" s="6">
        <v>2920</v>
      </c>
      <c r="X20" s="10" t="s">
        <v>32</v>
      </c>
      <c r="Y20" s="10">
        <v>10</v>
      </c>
      <c r="Z20" s="10"/>
      <c r="AA20" s="10" t="s">
        <v>433</v>
      </c>
      <c r="AB20" s="9"/>
      <c r="AC20" s="10"/>
      <c r="AD20" s="10"/>
      <c r="AE20" s="10"/>
      <c r="AF20" s="10">
        <v>17</v>
      </c>
    </row>
    <row r="21" spans="1:32" ht="60">
      <c r="A21" s="10" t="s">
        <v>239</v>
      </c>
      <c r="B21" s="13">
        <v>1090496573</v>
      </c>
      <c r="C21" s="10">
        <v>19</v>
      </c>
      <c r="D21" s="10" t="s">
        <v>237</v>
      </c>
      <c r="E21" s="10" t="s">
        <v>18</v>
      </c>
      <c r="F21" s="10" t="s">
        <v>19</v>
      </c>
      <c r="G21" s="10" t="s">
        <v>55</v>
      </c>
      <c r="H21" s="10" t="s">
        <v>55</v>
      </c>
      <c r="I21" s="10" t="s">
        <v>61</v>
      </c>
      <c r="J21" s="7">
        <v>42759790</v>
      </c>
      <c r="K21" s="10" t="s">
        <v>69</v>
      </c>
      <c r="L21" s="9">
        <v>43845</v>
      </c>
      <c r="M21" s="9">
        <v>43845</v>
      </c>
      <c r="N21" s="9">
        <v>43861</v>
      </c>
      <c r="O21" s="11">
        <v>1212664</v>
      </c>
      <c r="P21" s="11">
        <v>1212664</v>
      </c>
      <c r="Q21" s="14"/>
      <c r="R21" s="14"/>
      <c r="S21" s="11">
        <v>1212664</v>
      </c>
      <c r="T21" s="11">
        <f t="shared" si="0"/>
        <v>1212664</v>
      </c>
      <c r="U21" s="6" t="s">
        <v>11</v>
      </c>
      <c r="V21" s="10">
        <v>2520</v>
      </c>
      <c r="W21" s="6">
        <v>3220</v>
      </c>
      <c r="X21" s="10" t="s">
        <v>32</v>
      </c>
      <c r="Y21" s="10">
        <v>10</v>
      </c>
      <c r="Z21" s="10"/>
      <c r="AA21" s="10" t="s">
        <v>433</v>
      </c>
      <c r="AB21" s="9"/>
      <c r="AC21" s="10"/>
      <c r="AD21" s="10"/>
      <c r="AE21" s="10"/>
      <c r="AF21" s="10">
        <v>17</v>
      </c>
    </row>
    <row r="22" spans="1:32" ht="60">
      <c r="A22" s="10" t="s">
        <v>216</v>
      </c>
      <c r="B22" s="13">
        <v>52501621</v>
      </c>
      <c r="C22" s="10">
        <v>20</v>
      </c>
      <c r="D22" s="10" t="s">
        <v>116</v>
      </c>
      <c r="E22" s="10" t="s">
        <v>18</v>
      </c>
      <c r="F22" s="10" t="s">
        <v>19</v>
      </c>
      <c r="G22" s="10" t="s">
        <v>7</v>
      </c>
      <c r="H22" s="10" t="s">
        <v>129</v>
      </c>
      <c r="I22" s="8" t="s">
        <v>130</v>
      </c>
      <c r="J22" s="7">
        <v>51869383</v>
      </c>
      <c r="K22" s="10" t="s">
        <v>69</v>
      </c>
      <c r="L22" s="9">
        <v>43845</v>
      </c>
      <c r="M22" s="9">
        <v>43845</v>
      </c>
      <c r="N22" s="9">
        <v>43861</v>
      </c>
      <c r="O22" s="11">
        <v>1212664</v>
      </c>
      <c r="P22" s="11">
        <v>1212664</v>
      </c>
      <c r="Q22" s="14"/>
      <c r="R22" s="14"/>
      <c r="S22" s="11">
        <v>1212664</v>
      </c>
      <c r="T22" s="11">
        <f t="shared" si="0"/>
        <v>1212664</v>
      </c>
      <c r="U22" s="6" t="s">
        <v>104</v>
      </c>
      <c r="V22" s="10">
        <v>320</v>
      </c>
      <c r="W22" s="6">
        <v>220</v>
      </c>
      <c r="X22" s="10" t="s">
        <v>32</v>
      </c>
      <c r="Y22" s="10">
        <v>10</v>
      </c>
      <c r="Z22" s="10"/>
      <c r="AA22" s="10" t="s">
        <v>433</v>
      </c>
      <c r="AB22" s="9"/>
      <c r="AC22" s="10"/>
      <c r="AD22" s="10"/>
      <c r="AE22" s="10"/>
      <c r="AF22" s="10">
        <v>17</v>
      </c>
    </row>
    <row r="23" spans="1:32" ht="60">
      <c r="A23" s="10" t="s">
        <v>117</v>
      </c>
      <c r="B23" s="13">
        <v>1012444579</v>
      </c>
      <c r="C23" s="10">
        <v>21</v>
      </c>
      <c r="D23" s="10" t="s">
        <v>116</v>
      </c>
      <c r="E23" s="6" t="s">
        <v>18</v>
      </c>
      <c r="F23" s="6" t="s">
        <v>19</v>
      </c>
      <c r="G23" s="6" t="s">
        <v>7</v>
      </c>
      <c r="H23" s="6" t="s">
        <v>82</v>
      </c>
      <c r="I23" s="8" t="s">
        <v>27</v>
      </c>
      <c r="J23" s="7">
        <v>45532162</v>
      </c>
      <c r="K23" s="10" t="s">
        <v>69</v>
      </c>
      <c r="L23" s="9">
        <v>43845</v>
      </c>
      <c r="M23" s="9">
        <v>43845</v>
      </c>
      <c r="N23" s="9">
        <v>43861</v>
      </c>
      <c r="O23" s="11">
        <v>1212664</v>
      </c>
      <c r="P23" s="11">
        <v>1212664</v>
      </c>
      <c r="Q23" s="14"/>
      <c r="R23" s="14"/>
      <c r="S23" s="11">
        <v>1212664</v>
      </c>
      <c r="T23" s="11">
        <f t="shared" si="0"/>
        <v>1212664</v>
      </c>
      <c r="U23" s="6" t="s">
        <v>104</v>
      </c>
      <c r="V23" s="10">
        <v>220</v>
      </c>
      <c r="W23" s="6">
        <v>420</v>
      </c>
      <c r="X23" s="10" t="s">
        <v>32</v>
      </c>
      <c r="Y23" s="10">
        <v>10</v>
      </c>
      <c r="Z23" s="10"/>
      <c r="AA23" s="10" t="s">
        <v>433</v>
      </c>
      <c r="AB23" s="9"/>
      <c r="AC23" s="10"/>
      <c r="AD23" s="10"/>
      <c r="AE23" s="10"/>
      <c r="AF23" s="10">
        <v>17</v>
      </c>
    </row>
    <row r="24" spans="1:32" ht="60">
      <c r="A24" s="10" t="s">
        <v>173</v>
      </c>
      <c r="B24" s="13">
        <v>1023878926</v>
      </c>
      <c r="C24" s="10">
        <v>22</v>
      </c>
      <c r="D24" s="10" t="s">
        <v>116</v>
      </c>
      <c r="E24" s="6" t="s">
        <v>18</v>
      </c>
      <c r="F24" s="6" t="s">
        <v>19</v>
      </c>
      <c r="G24" s="6" t="s">
        <v>7</v>
      </c>
      <c r="H24" s="6" t="s">
        <v>82</v>
      </c>
      <c r="I24" s="8" t="s">
        <v>27</v>
      </c>
      <c r="J24" s="7">
        <v>45532162</v>
      </c>
      <c r="K24" s="10" t="s">
        <v>69</v>
      </c>
      <c r="L24" s="9">
        <v>43845</v>
      </c>
      <c r="M24" s="9">
        <v>43845</v>
      </c>
      <c r="N24" s="9">
        <v>43861</v>
      </c>
      <c r="O24" s="11">
        <v>1212664</v>
      </c>
      <c r="P24" s="11">
        <v>1212664</v>
      </c>
      <c r="Q24" s="14"/>
      <c r="R24" s="14"/>
      <c r="S24" s="11">
        <v>1212664</v>
      </c>
      <c r="T24" s="11">
        <f t="shared" si="0"/>
        <v>1212664</v>
      </c>
      <c r="U24" s="6" t="s">
        <v>104</v>
      </c>
      <c r="V24" s="10">
        <v>420</v>
      </c>
      <c r="W24" s="6">
        <v>520</v>
      </c>
      <c r="X24" s="10" t="s">
        <v>32</v>
      </c>
      <c r="Y24" s="10">
        <v>10</v>
      </c>
      <c r="Z24" s="10"/>
      <c r="AA24" s="10" t="s">
        <v>433</v>
      </c>
      <c r="AB24" s="9"/>
      <c r="AC24" s="10"/>
      <c r="AD24" s="10"/>
      <c r="AE24" s="10"/>
      <c r="AF24" s="10">
        <v>17</v>
      </c>
    </row>
    <row r="25" spans="1:32" ht="74.25" customHeight="1">
      <c r="A25" s="10" t="s">
        <v>68</v>
      </c>
      <c r="B25" s="13">
        <v>1019104920</v>
      </c>
      <c r="C25" s="10">
        <v>24</v>
      </c>
      <c r="D25" s="10" t="s">
        <v>66</v>
      </c>
      <c r="E25" s="6" t="s">
        <v>18</v>
      </c>
      <c r="F25" s="6" t="s">
        <v>19</v>
      </c>
      <c r="G25" s="6" t="s">
        <v>7</v>
      </c>
      <c r="H25" s="6" t="s">
        <v>7</v>
      </c>
      <c r="I25" s="8" t="s">
        <v>27</v>
      </c>
      <c r="J25" s="7">
        <v>45532162</v>
      </c>
      <c r="K25" s="10" t="s">
        <v>69</v>
      </c>
      <c r="L25" s="9">
        <v>43845</v>
      </c>
      <c r="M25" s="9">
        <v>43845</v>
      </c>
      <c r="N25" s="9">
        <v>43861</v>
      </c>
      <c r="O25" s="11">
        <v>1212664</v>
      </c>
      <c r="P25" s="11">
        <v>1212664</v>
      </c>
      <c r="Q25" s="14"/>
      <c r="R25" s="14"/>
      <c r="S25" s="11">
        <v>1212664</v>
      </c>
      <c r="T25" s="11">
        <f t="shared" si="0"/>
        <v>1212664</v>
      </c>
      <c r="U25" s="6" t="s">
        <v>88</v>
      </c>
      <c r="V25" s="10">
        <v>3120</v>
      </c>
      <c r="W25" s="6">
        <v>3720</v>
      </c>
      <c r="X25" s="10" t="s">
        <v>32</v>
      </c>
      <c r="Y25" s="10">
        <v>10</v>
      </c>
      <c r="Z25" s="10"/>
      <c r="AA25" s="10" t="s">
        <v>433</v>
      </c>
      <c r="AB25" s="9"/>
      <c r="AC25" s="10"/>
      <c r="AD25" s="10"/>
      <c r="AE25" s="10"/>
      <c r="AF25" s="10">
        <v>17</v>
      </c>
    </row>
    <row r="26" spans="1:32" ht="60">
      <c r="A26" s="10" t="s">
        <v>363</v>
      </c>
      <c r="B26" s="13">
        <v>1015464142</v>
      </c>
      <c r="C26" s="10">
        <v>25</v>
      </c>
      <c r="D26" s="10" t="s">
        <v>86</v>
      </c>
      <c r="E26" s="10" t="s">
        <v>18</v>
      </c>
      <c r="F26" s="10" t="s">
        <v>19</v>
      </c>
      <c r="G26" s="10" t="s">
        <v>50</v>
      </c>
      <c r="H26" s="10" t="s">
        <v>72</v>
      </c>
      <c r="I26" s="8" t="s">
        <v>73</v>
      </c>
      <c r="J26" s="7">
        <v>35507261</v>
      </c>
      <c r="K26" s="8" t="s">
        <v>421</v>
      </c>
      <c r="L26" s="9">
        <v>43845</v>
      </c>
      <c r="M26" s="9">
        <v>43845</v>
      </c>
      <c r="N26" s="9">
        <v>44026</v>
      </c>
      <c r="O26" s="11">
        <v>2139995</v>
      </c>
      <c r="P26" s="16">
        <v>12839970</v>
      </c>
      <c r="Q26" s="14">
        <v>6419985</v>
      </c>
      <c r="R26" s="14" t="s">
        <v>662</v>
      </c>
      <c r="S26" s="16">
        <v>12839970</v>
      </c>
      <c r="T26" s="11">
        <f t="shared" si="0"/>
        <v>19259955</v>
      </c>
      <c r="U26" s="6" t="s">
        <v>88</v>
      </c>
      <c r="V26" s="10">
        <v>4620</v>
      </c>
      <c r="W26" s="6">
        <v>3920</v>
      </c>
      <c r="X26" s="10" t="s">
        <v>32</v>
      </c>
      <c r="Y26" s="10">
        <v>10</v>
      </c>
      <c r="Z26" s="10"/>
      <c r="AA26" s="10" t="s">
        <v>433</v>
      </c>
      <c r="AB26" s="9">
        <v>44027</v>
      </c>
      <c r="AC26" s="9">
        <v>44118</v>
      </c>
      <c r="AD26" s="10">
        <v>36220</v>
      </c>
      <c r="AE26" s="10">
        <v>73020</v>
      </c>
      <c r="AF26" s="10">
        <v>180</v>
      </c>
    </row>
    <row r="27" spans="1:32" ht="60">
      <c r="A27" s="10" t="s">
        <v>217</v>
      </c>
      <c r="B27" s="13">
        <v>1127390394</v>
      </c>
      <c r="C27" s="10">
        <v>26</v>
      </c>
      <c r="D27" s="10" t="s">
        <v>127</v>
      </c>
      <c r="E27" s="6" t="s">
        <v>18</v>
      </c>
      <c r="F27" s="6" t="s">
        <v>19</v>
      </c>
      <c r="G27" s="6" t="s">
        <v>7</v>
      </c>
      <c r="H27" s="6" t="s">
        <v>7</v>
      </c>
      <c r="I27" s="8" t="s">
        <v>27</v>
      </c>
      <c r="J27" s="7">
        <v>45532162</v>
      </c>
      <c r="K27" s="8" t="s">
        <v>421</v>
      </c>
      <c r="L27" s="9">
        <v>43845</v>
      </c>
      <c r="M27" s="9">
        <v>43845</v>
      </c>
      <c r="N27" s="9">
        <v>44026</v>
      </c>
      <c r="O27" s="11">
        <v>2139995</v>
      </c>
      <c r="P27" s="16">
        <v>12839970</v>
      </c>
      <c r="Q27" s="14"/>
      <c r="R27" s="14"/>
      <c r="S27" s="16">
        <v>12839970</v>
      </c>
      <c r="T27" s="11">
        <f t="shared" si="0"/>
        <v>12839970</v>
      </c>
      <c r="U27" s="6" t="s">
        <v>11</v>
      </c>
      <c r="V27" s="6">
        <v>2620</v>
      </c>
      <c r="W27" s="6">
        <v>3120</v>
      </c>
      <c r="X27" s="10" t="s">
        <v>32</v>
      </c>
      <c r="Y27" s="10">
        <v>10</v>
      </c>
      <c r="Z27" s="10"/>
      <c r="AA27" s="10" t="s">
        <v>433</v>
      </c>
      <c r="AB27" s="9"/>
      <c r="AC27" s="10"/>
      <c r="AD27" s="10"/>
      <c r="AE27" s="10"/>
      <c r="AF27" s="10">
        <v>180</v>
      </c>
    </row>
    <row r="28" spans="1:32" ht="84.75" customHeight="1">
      <c r="A28" s="10" t="s">
        <v>128</v>
      </c>
      <c r="B28" s="13">
        <v>1010014681</v>
      </c>
      <c r="C28" s="10">
        <v>27</v>
      </c>
      <c r="D28" s="10" t="s">
        <v>127</v>
      </c>
      <c r="E28" s="10" t="s">
        <v>18</v>
      </c>
      <c r="F28" s="10" t="s">
        <v>19</v>
      </c>
      <c r="G28" s="10" t="s">
        <v>7</v>
      </c>
      <c r="H28" s="10" t="s">
        <v>129</v>
      </c>
      <c r="I28" s="8" t="s">
        <v>27</v>
      </c>
      <c r="J28" s="7">
        <v>45532162</v>
      </c>
      <c r="K28" s="8" t="s">
        <v>420</v>
      </c>
      <c r="L28" s="9">
        <v>43845</v>
      </c>
      <c r="M28" s="9">
        <v>43845</v>
      </c>
      <c r="N28" s="9">
        <v>43935</v>
      </c>
      <c r="O28" s="11">
        <v>2139995</v>
      </c>
      <c r="P28" s="11">
        <v>6419985</v>
      </c>
      <c r="Q28" s="14">
        <v>3209993</v>
      </c>
      <c r="R28" s="14" t="s">
        <v>663</v>
      </c>
      <c r="S28" s="11">
        <v>6419985</v>
      </c>
      <c r="T28" s="11">
        <f t="shared" si="0"/>
        <v>9629978</v>
      </c>
      <c r="U28" s="6" t="s">
        <v>11</v>
      </c>
      <c r="V28" s="10">
        <v>1820</v>
      </c>
      <c r="W28" s="6">
        <v>4120</v>
      </c>
      <c r="X28" s="10" t="s">
        <v>32</v>
      </c>
      <c r="Y28" s="10">
        <v>10</v>
      </c>
      <c r="Z28" s="10"/>
      <c r="AA28" s="10" t="s">
        <v>433</v>
      </c>
      <c r="AB28" s="9">
        <v>43936</v>
      </c>
      <c r="AC28" s="9">
        <v>43980</v>
      </c>
      <c r="AD28" s="10">
        <v>29820</v>
      </c>
      <c r="AE28" s="10">
        <v>41520</v>
      </c>
      <c r="AF28" s="10">
        <v>134</v>
      </c>
    </row>
    <row r="29" spans="1:32" ht="60">
      <c r="A29" s="10" t="s">
        <v>349</v>
      </c>
      <c r="B29" s="13">
        <v>1032464601</v>
      </c>
      <c r="C29" s="10">
        <v>28</v>
      </c>
      <c r="D29" s="10" t="s">
        <v>348</v>
      </c>
      <c r="E29" s="6" t="s">
        <v>18</v>
      </c>
      <c r="F29" s="6" t="s">
        <v>19</v>
      </c>
      <c r="G29" s="6" t="s">
        <v>7</v>
      </c>
      <c r="H29" s="6" t="s">
        <v>137</v>
      </c>
      <c r="I29" s="8" t="s">
        <v>27</v>
      </c>
      <c r="J29" s="7">
        <v>45532162</v>
      </c>
      <c r="K29" s="8" t="s">
        <v>420</v>
      </c>
      <c r="L29" s="9">
        <v>43845</v>
      </c>
      <c r="M29" s="9">
        <v>43845</v>
      </c>
      <c r="N29" s="9">
        <v>43935</v>
      </c>
      <c r="O29" s="11">
        <v>2139995</v>
      </c>
      <c r="P29" s="11">
        <v>6419985</v>
      </c>
      <c r="Q29" s="14">
        <v>3209993</v>
      </c>
      <c r="R29" s="14" t="s">
        <v>663</v>
      </c>
      <c r="S29" s="11">
        <v>6419985</v>
      </c>
      <c r="T29" s="11">
        <f t="shared" si="0"/>
        <v>9629978</v>
      </c>
      <c r="U29" s="6" t="s">
        <v>11</v>
      </c>
      <c r="V29" s="10">
        <v>4220</v>
      </c>
      <c r="W29" s="6">
        <v>3720</v>
      </c>
      <c r="X29" s="10" t="s">
        <v>32</v>
      </c>
      <c r="Y29" s="10">
        <v>10</v>
      </c>
      <c r="Z29" s="10"/>
      <c r="AA29" s="10" t="s">
        <v>433</v>
      </c>
      <c r="AB29" s="9">
        <v>43936</v>
      </c>
      <c r="AC29" s="9">
        <v>43980</v>
      </c>
      <c r="AD29" s="10">
        <v>29720</v>
      </c>
      <c r="AE29" s="10">
        <v>41320</v>
      </c>
      <c r="AF29" s="10">
        <v>134</v>
      </c>
    </row>
    <row r="30" spans="1:32" ht="60">
      <c r="A30" s="15" t="s">
        <v>152</v>
      </c>
      <c r="B30" s="13">
        <v>1010233367</v>
      </c>
      <c r="C30" s="10">
        <v>29</v>
      </c>
      <c r="D30" s="10" t="s">
        <v>151</v>
      </c>
      <c r="E30" s="15" t="s">
        <v>18</v>
      </c>
      <c r="F30" s="15" t="s">
        <v>19</v>
      </c>
      <c r="G30" s="15" t="s">
        <v>50</v>
      </c>
      <c r="H30" s="15" t="s">
        <v>51</v>
      </c>
      <c r="I30" s="15" t="s">
        <v>52</v>
      </c>
      <c r="J30" s="7">
        <v>1094881507</v>
      </c>
      <c r="K30" s="8" t="s">
        <v>421</v>
      </c>
      <c r="L30" s="9">
        <v>43845</v>
      </c>
      <c r="M30" s="9">
        <v>43845</v>
      </c>
      <c r="N30" s="9">
        <v>44026</v>
      </c>
      <c r="O30" s="11">
        <v>2139995</v>
      </c>
      <c r="P30" s="16">
        <v>12839970</v>
      </c>
      <c r="Q30" s="14"/>
      <c r="R30" s="14"/>
      <c r="S30" s="16">
        <v>12839970</v>
      </c>
      <c r="T30" s="11">
        <f t="shared" si="0"/>
        <v>12839970</v>
      </c>
      <c r="U30" s="6" t="s">
        <v>11</v>
      </c>
      <c r="V30" s="10">
        <v>4820</v>
      </c>
      <c r="W30" s="18">
        <v>4020</v>
      </c>
      <c r="X30" s="10" t="s">
        <v>32</v>
      </c>
      <c r="Y30" s="10">
        <v>10</v>
      </c>
      <c r="Z30" s="10"/>
      <c r="AA30" s="10" t="s">
        <v>433</v>
      </c>
      <c r="AB30" s="9"/>
      <c r="AC30" s="10"/>
      <c r="AD30" s="10"/>
      <c r="AE30" s="10"/>
      <c r="AF30" s="10">
        <v>180</v>
      </c>
    </row>
    <row r="31" spans="1:32" ht="54.75" customHeight="1">
      <c r="A31" s="15" t="s">
        <v>87</v>
      </c>
      <c r="B31" s="13">
        <v>1065837173</v>
      </c>
      <c r="C31" s="10">
        <v>30</v>
      </c>
      <c r="D31" s="10" t="s">
        <v>86</v>
      </c>
      <c r="E31" s="10" t="s">
        <v>18</v>
      </c>
      <c r="F31" s="10" t="s">
        <v>19</v>
      </c>
      <c r="G31" s="10" t="s">
        <v>50</v>
      </c>
      <c r="H31" s="10" t="s">
        <v>72</v>
      </c>
      <c r="I31" s="8" t="s">
        <v>141</v>
      </c>
      <c r="J31" s="19">
        <v>72001931</v>
      </c>
      <c r="K31" s="10" t="s">
        <v>69</v>
      </c>
      <c r="L31" s="9">
        <v>43845</v>
      </c>
      <c r="M31" s="9">
        <v>43845</v>
      </c>
      <c r="N31" s="9">
        <v>43861</v>
      </c>
      <c r="O31" s="11">
        <v>1212664</v>
      </c>
      <c r="P31" s="11">
        <v>1212664</v>
      </c>
      <c r="Q31" s="14"/>
      <c r="R31" s="14"/>
      <c r="S31" s="11">
        <v>1212664</v>
      </c>
      <c r="T31" s="11">
        <f t="shared" si="0"/>
        <v>1212664</v>
      </c>
      <c r="U31" s="6" t="s">
        <v>88</v>
      </c>
      <c r="V31" s="10">
        <v>3220</v>
      </c>
      <c r="W31" s="6">
        <v>3820</v>
      </c>
      <c r="X31" s="10" t="s">
        <v>32</v>
      </c>
      <c r="Y31" s="10">
        <v>10</v>
      </c>
      <c r="Z31" s="10"/>
      <c r="AA31" s="10" t="s">
        <v>433</v>
      </c>
      <c r="AB31" s="9"/>
      <c r="AC31" s="10"/>
      <c r="AD31" s="10"/>
      <c r="AE31" s="10"/>
      <c r="AF31" s="10">
        <v>17</v>
      </c>
    </row>
    <row r="32" spans="1:32" ht="64.5" customHeight="1">
      <c r="A32" s="15" t="s">
        <v>257</v>
      </c>
      <c r="B32" s="13">
        <v>1102233650</v>
      </c>
      <c r="C32" s="10">
        <v>31</v>
      </c>
      <c r="D32" s="10" t="s">
        <v>256</v>
      </c>
      <c r="E32" s="10" t="s">
        <v>18</v>
      </c>
      <c r="F32" s="10" t="s">
        <v>19</v>
      </c>
      <c r="G32" s="10" t="s">
        <v>100</v>
      </c>
      <c r="H32" s="10" t="s">
        <v>100</v>
      </c>
      <c r="I32" s="10" t="s">
        <v>101</v>
      </c>
      <c r="J32" s="7">
        <v>1067851323</v>
      </c>
      <c r="K32" s="8" t="s">
        <v>421</v>
      </c>
      <c r="L32" s="9">
        <v>43845</v>
      </c>
      <c r="M32" s="9">
        <v>43845</v>
      </c>
      <c r="N32" s="9">
        <v>44026</v>
      </c>
      <c r="O32" s="11">
        <v>2139995</v>
      </c>
      <c r="P32" s="16">
        <v>12839970</v>
      </c>
      <c r="Q32" s="14"/>
      <c r="R32" s="14"/>
      <c r="S32" s="16">
        <v>12839970</v>
      </c>
      <c r="T32" s="11">
        <f t="shared" si="0"/>
        <v>12839970</v>
      </c>
      <c r="U32" s="6" t="s">
        <v>11</v>
      </c>
      <c r="V32" s="10">
        <v>2320</v>
      </c>
      <c r="W32" s="6">
        <v>3620</v>
      </c>
      <c r="X32" s="10" t="s">
        <v>32</v>
      </c>
      <c r="Y32" s="10">
        <v>10</v>
      </c>
      <c r="Z32" s="10"/>
      <c r="AA32" s="10" t="s">
        <v>433</v>
      </c>
      <c r="AB32" s="9"/>
      <c r="AC32" s="10"/>
      <c r="AD32" s="10"/>
      <c r="AE32" s="10"/>
      <c r="AF32" s="10">
        <v>180</v>
      </c>
    </row>
    <row r="33" spans="1:32" ht="60">
      <c r="A33" s="15" t="s">
        <v>103</v>
      </c>
      <c r="B33" s="13">
        <v>1018487960</v>
      </c>
      <c r="C33" s="10">
        <v>32</v>
      </c>
      <c r="D33" s="10" t="s">
        <v>102</v>
      </c>
      <c r="E33" s="10" t="s">
        <v>18</v>
      </c>
      <c r="F33" s="10" t="s">
        <v>19</v>
      </c>
      <c r="G33" s="10" t="s">
        <v>100</v>
      </c>
      <c r="H33" s="10" t="s">
        <v>100</v>
      </c>
      <c r="I33" s="10" t="s">
        <v>101</v>
      </c>
      <c r="J33" s="7">
        <v>1067851323</v>
      </c>
      <c r="K33" s="10" t="s">
        <v>426</v>
      </c>
      <c r="L33" s="9">
        <v>43845</v>
      </c>
      <c r="M33" s="9">
        <v>43845</v>
      </c>
      <c r="N33" s="9">
        <v>43965</v>
      </c>
      <c r="O33" s="11">
        <v>2139995</v>
      </c>
      <c r="P33" s="16">
        <v>8559980</v>
      </c>
      <c r="Q33" s="14">
        <v>4279990</v>
      </c>
      <c r="R33" s="14" t="s">
        <v>664</v>
      </c>
      <c r="S33" s="16">
        <v>8559980</v>
      </c>
      <c r="T33" s="11">
        <f t="shared" si="0"/>
        <v>12839970</v>
      </c>
      <c r="U33" s="6" t="s">
        <v>11</v>
      </c>
      <c r="V33" s="10">
        <v>2120</v>
      </c>
      <c r="W33" s="6">
        <v>2820</v>
      </c>
      <c r="X33" s="10" t="s">
        <v>32</v>
      </c>
      <c r="Y33" s="10">
        <v>10</v>
      </c>
      <c r="Z33" s="10"/>
      <c r="AA33" s="10" t="s">
        <v>433</v>
      </c>
      <c r="AB33" s="9">
        <v>43966</v>
      </c>
      <c r="AC33" s="9">
        <v>44026</v>
      </c>
      <c r="AD33" s="10">
        <v>34220</v>
      </c>
      <c r="AE33" s="10">
        <v>51320</v>
      </c>
      <c r="AF33" s="10">
        <v>120</v>
      </c>
    </row>
    <row r="34" spans="1:32" ht="60">
      <c r="A34" s="15" t="s">
        <v>299</v>
      </c>
      <c r="B34" s="13">
        <v>1098802472</v>
      </c>
      <c r="C34" s="10">
        <v>33</v>
      </c>
      <c r="D34" s="10" t="s">
        <v>298</v>
      </c>
      <c r="E34" s="10" t="s">
        <v>18</v>
      </c>
      <c r="F34" s="10" t="s">
        <v>19</v>
      </c>
      <c r="G34" s="10" t="s">
        <v>168</v>
      </c>
      <c r="H34" s="10" t="s">
        <v>168</v>
      </c>
      <c r="I34" s="8" t="s">
        <v>169</v>
      </c>
      <c r="J34" s="7">
        <v>52148905</v>
      </c>
      <c r="K34" s="8" t="s">
        <v>300</v>
      </c>
      <c r="L34" s="9">
        <v>43845</v>
      </c>
      <c r="M34" s="9">
        <v>43845</v>
      </c>
      <c r="N34" s="9">
        <v>43932</v>
      </c>
      <c r="O34" s="11">
        <v>2139995</v>
      </c>
      <c r="P34" s="11">
        <v>5207321</v>
      </c>
      <c r="Q34" s="14"/>
      <c r="R34" s="14"/>
      <c r="S34" s="11">
        <v>5207321</v>
      </c>
      <c r="T34" s="11">
        <f t="shared" si="0"/>
        <v>5207321</v>
      </c>
      <c r="U34" s="6" t="s">
        <v>11</v>
      </c>
      <c r="V34" s="10">
        <v>4520</v>
      </c>
      <c r="W34" s="6">
        <v>3020</v>
      </c>
      <c r="X34" s="10" t="s">
        <v>32</v>
      </c>
      <c r="Y34" s="10">
        <v>10</v>
      </c>
      <c r="Z34" s="10"/>
      <c r="AA34" s="10" t="s">
        <v>433</v>
      </c>
      <c r="AB34" s="9"/>
      <c r="AC34" s="10"/>
      <c r="AD34" s="10"/>
      <c r="AE34" s="10"/>
      <c r="AF34" s="10">
        <v>73</v>
      </c>
    </row>
    <row r="35" spans="1:32" ht="83.25" customHeight="1">
      <c r="A35" s="15" t="s">
        <v>692</v>
      </c>
      <c r="B35" s="13">
        <v>1094911287</v>
      </c>
      <c r="C35" s="10">
        <v>34</v>
      </c>
      <c r="D35" s="10" t="s">
        <v>49</v>
      </c>
      <c r="E35" s="15" t="s">
        <v>18</v>
      </c>
      <c r="F35" s="15" t="s">
        <v>19</v>
      </c>
      <c r="G35" s="15" t="s">
        <v>50</v>
      </c>
      <c r="H35" s="15" t="s">
        <v>51</v>
      </c>
      <c r="I35" s="15" t="s">
        <v>52</v>
      </c>
      <c r="J35" s="7">
        <v>1094881507</v>
      </c>
      <c r="K35" s="8" t="s">
        <v>417</v>
      </c>
      <c r="L35" s="9">
        <v>43845</v>
      </c>
      <c r="M35" s="9">
        <v>43845</v>
      </c>
      <c r="N35" s="9">
        <v>44179</v>
      </c>
      <c r="O35" s="11">
        <v>6889740</v>
      </c>
      <c r="P35" s="11">
        <v>75787140</v>
      </c>
      <c r="Q35" s="14"/>
      <c r="R35" s="14"/>
      <c r="S35" s="11">
        <v>75787140</v>
      </c>
      <c r="T35" s="11">
        <f t="shared" si="0"/>
        <v>75787140</v>
      </c>
      <c r="U35" s="6" t="s">
        <v>11</v>
      </c>
      <c r="V35" s="10">
        <v>4720</v>
      </c>
      <c r="W35" s="6">
        <v>3320</v>
      </c>
      <c r="X35" s="10" t="s">
        <v>32</v>
      </c>
      <c r="Y35" s="10">
        <v>10</v>
      </c>
      <c r="Z35" s="10" t="s">
        <v>693</v>
      </c>
      <c r="AA35" s="10"/>
      <c r="AB35" s="9"/>
      <c r="AC35" s="10"/>
      <c r="AD35" s="10"/>
      <c r="AE35" s="10"/>
      <c r="AF35" s="10">
        <v>330</v>
      </c>
    </row>
    <row r="36" spans="1:32" ht="68.25" customHeight="1">
      <c r="A36" s="15" t="s">
        <v>132</v>
      </c>
      <c r="B36" s="13">
        <v>1098309051</v>
      </c>
      <c r="C36" s="10">
        <v>35</v>
      </c>
      <c r="D36" s="10" t="s">
        <v>131</v>
      </c>
      <c r="E36" s="15" t="s">
        <v>18</v>
      </c>
      <c r="F36" s="15" t="s">
        <v>19</v>
      </c>
      <c r="G36" s="15" t="s">
        <v>50</v>
      </c>
      <c r="H36" s="15" t="s">
        <v>51</v>
      </c>
      <c r="I36" s="15" t="s">
        <v>52</v>
      </c>
      <c r="J36" s="7">
        <v>1094881507</v>
      </c>
      <c r="K36" s="8" t="s">
        <v>417</v>
      </c>
      <c r="L36" s="9">
        <v>43845</v>
      </c>
      <c r="M36" s="9">
        <v>43845</v>
      </c>
      <c r="N36" s="9">
        <v>44179</v>
      </c>
      <c r="O36" s="11">
        <v>6889740</v>
      </c>
      <c r="P36" s="11">
        <v>75787140</v>
      </c>
      <c r="Q36" s="14"/>
      <c r="R36" s="14"/>
      <c r="S36" s="11">
        <v>75787140</v>
      </c>
      <c r="T36" s="11">
        <f t="shared" si="0"/>
        <v>75787140</v>
      </c>
      <c r="U36" s="6" t="s">
        <v>11</v>
      </c>
      <c r="V36" s="10">
        <v>4920</v>
      </c>
      <c r="W36" s="6">
        <v>3920</v>
      </c>
      <c r="X36" s="10" t="s">
        <v>32</v>
      </c>
      <c r="Y36" s="10">
        <v>10</v>
      </c>
      <c r="Z36" s="10"/>
      <c r="AA36" s="10"/>
      <c r="AB36" s="9"/>
      <c r="AC36" s="10"/>
      <c r="AD36" s="10"/>
      <c r="AE36" s="10"/>
      <c r="AF36" s="10">
        <v>330</v>
      </c>
    </row>
    <row r="37" spans="1:32" ht="64.5" customHeight="1">
      <c r="A37" s="15" t="s">
        <v>48</v>
      </c>
      <c r="B37" s="13">
        <v>1097395571</v>
      </c>
      <c r="C37" s="10">
        <v>36</v>
      </c>
      <c r="D37" s="10" t="s">
        <v>43</v>
      </c>
      <c r="E37" s="6" t="s">
        <v>18</v>
      </c>
      <c r="F37" s="6" t="s">
        <v>19</v>
      </c>
      <c r="G37" s="6" t="s">
        <v>7</v>
      </c>
      <c r="H37" s="6" t="s">
        <v>10</v>
      </c>
      <c r="I37" s="8" t="s">
        <v>27</v>
      </c>
      <c r="J37" s="7">
        <v>45532162</v>
      </c>
      <c r="K37" s="8" t="s">
        <v>417</v>
      </c>
      <c r="L37" s="9">
        <v>43845</v>
      </c>
      <c r="M37" s="9">
        <v>43845</v>
      </c>
      <c r="N37" s="9">
        <v>44179</v>
      </c>
      <c r="O37" s="11">
        <v>6889740</v>
      </c>
      <c r="P37" s="11">
        <v>75787140</v>
      </c>
      <c r="Q37" s="14"/>
      <c r="R37" s="14"/>
      <c r="S37" s="11">
        <v>75787140</v>
      </c>
      <c r="T37" s="11">
        <f t="shared" si="0"/>
        <v>75787140</v>
      </c>
      <c r="U37" s="6" t="s">
        <v>11</v>
      </c>
      <c r="V37" s="10">
        <v>4620</v>
      </c>
      <c r="W37" s="6">
        <v>3420</v>
      </c>
      <c r="X37" s="10" t="s">
        <v>32</v>
      </c>
      <c r="Y37" s="10">
        <v>10</v>
      </c>
      <c r="Z37" s="10"/>
      <c r="AA37" s="10"/>
      <c r="AB37" s="9"/>
      <c r="AC37" s="10"/>
      <c r="AD37" s="10"/>
      <c r="AE37" s="10"/>
      <c r="AF37" s="10">
        <v>330</v>
      </c>
    </row>
    <row r="38" spans="1:32" ht="60">
      <c r="A38" s="15" t="s">
        <v>325</v>
      </c>
      <c r="B38" s="13">
        <v>1016037164</v>
      </c>
      <c r="C38" s="10">
        <v>37</v>
      </c>
      <c r="D38" s="10" t="s">
        <v>324</v>
      </c>
      <c r="E38" s="10" t="s">
        <v>18</v>
      </c>
      <c r="F38" s="10" t="s">
        <v>19</v>
      </c>
      <c r="G38" s="10" t="s">
        <v>168</v>
      </c>
      <c r="H38" s="10" t="s">
        <v>168</v>
      </c>
      <c r="I38" s="8" t="s">
        <v>169</v>
      </c>
      <c r="J38" s="7">
        <v>52148905</v>
      </c>
      <c r="K38" s="8" t="s">
        <v>427</v>
      </c>
      <c r="L38" s="9">
        <v>43845</v>
      </c>
      <c r="M38" s="9">
        <v>43845</v>
      </c>
      <c r="N38" s="9">
        <v>43904</v>
      </c>
      <c r="O38" s="11">
        <v>2818530</v>
      </c>
      <c r="P38" s="16">
        <v>5637060</v>
      </c>
      <c r="Q38" s="14"/>
      <c r="R38" s="14"/>
      <c r="S38" s="16">
        <v>5637060</v>
      </c>
      <c r="T38" s="11">
        <f t="shared" si="0"/>
        <v>5637060</v>
      </c>
      <c r="U38" s="6" t="s">
        <v>11</v>
      </c>
      <c r="V38" s="10">
        <v>5020</v>
      </c>
      <c r="W38" s="6">
        <v>3520</v>
      </c>
      <c r="X38" s="10" t="s">
        <v>32</v>
      </c>
      <c r="Y38" s="10">
        <v>10</v>
      </c>
      <c r="Z38" s="10"/>
      <c r="AA38" s="10" t="s">
        <v>433</v>
      </c>
      <c r="AB38" s="9"/>
      <c r="AC38" s="10"/>
      <c r="AD38" s="10"/>
      <c r="AE38" s="10"/>
      <c r="AF38" s="10">
        <v>60</v>
      </c>
    </row>
    <row r="39" spans="1:32" ht="78.75" customHeight="1">
      <c r="A39" s="15" t="s">
        <v>89</v>
      </c>
      <c r="B39" s="13">
        <v>1052998091</v>
      </c>
      <c r="C39" s="10">
        <v>38</v>
      </c>
      <c r="D39" s="10" t="s">
        <v>83</v>
      </c>
      <c r="E39" s="6" t="s">
        <v>18</v>
      </c>
      <c r="F39" s="6" t="s">
        <v>19</v>
      </c>
      <c r="G39" s="6" t="s">
        <v>7</v>
      </c>
      <c r="H39" s="6" t="s">
        <v>82</v>
      </c>
      <c r="I39" s="8" t="s">
        <v>27</v>
      </c>
      <c r="J39" s="7">
        <v>45532162</v>
      </c>
      <c r="K39" s="10" t="s">
        <v>69</v>
      </c>
      <c r="L39" s="9">
        <v>43845</v>
      </c>
      <c r="M39" s="9">
        <v>43845</v>
      </c>
      <c r="N39" s="9">
        <v>43861</v>
      </c>
      <c r="O39" s="11">
        <v>1212664</v>
      </c>
      <c r="P39" s="11">
        <v>1212664</v>
      </c>
      <c r="Q39" s="14"/>
      <c r="R39" s="14"/>
      <c r="S39" s="11">
        <v>1212664</v>
      </c>
      <c r="T39" s="11">
        <f t="shared" si="0"/>
        <v>1212664</v>
      </c>
      <c r="U39" s="6" t="s">
        <v>104</v>
      </c>
      <c r="V39" s="10">
        <v>620</v>
      </c>
      <c r="W39" s="6">
        <v>320</v>
      </c>
      <c r="X39" s="10" t="s">
        <v>32</v>
      </c>
      <c r="Y39" s="10">
        <v>10</v>
      </c>
      <c r="Z39" s="10"/>
      <c r="AA39" s="10" t="s">
        <v>433</v>
      </c>
      <c r="AB39" s="9"/>
      <c r="AC39" s="10"/>
      <c r="AD39" s="10"/>
      <c r="AE39" s="10"/>
      <c r="AF39" s="10">
        <v>17</v>
      </c>
    </row>
    <row r="40" spans="1:32" ht="73.5" customHeight="1">
      <c r="A40" s="15" t="s">
        <v>265</v>
      </c>
      <c r="B40" s="13">
        <v>32208841</v>
      </c>
      <c r="C40" s="10">
        <v>39</v>
      </c>
      <c r="D40" s="10" t="s">
        <v>264</v>
      </c>
      <c r="E40" s="6" t="s">
        <v>18</v>
      </c>
      <c r="F40" s="6" t="s">
        <v>19</v>
      </c>
      <c r="G40" s="6" t="s">
        <v>7</v>
      </c>
      <c r="H40" s="6" t="s">
        <v>82</v>
      </c>
      <c r="I40" s="8" t="s">
        <v>27</v>
      </c>
      <c r="J40" s="7">
        <v>45532162</v>
      </c>
      <c r="K40" s="8" t="s">
        <v>420</v>
      </c>
      <c r="L40" s="9">
        <v>43845</v>
      </c>
      <c r="M40" s="9">
        <v>43845</v>
      </c>
      <c r="N40" s="9">
        <v>43935</v>
      </c>
      <c r="O40" s="11">
        <v>5637060</v>
      </c>
      <c r="P40" s="11">
        <v>16911180</v>
      </c>
      <c r="Q40" s="14"/>
      <c r="R40" s="14"/>
      <c r="S40" s="11">
        <v>16911180</v>
      </c>
      <c r="T40" s="11">
        <f t="shared" si="0"/>
        <v>16911180</v>
      </c>
      <c r="U40" s="6" t="s">
        <v>104</v>
      </c>
      <c r="V40" s="10">
        <v>520</v>
      </c>
      <c r="W40" s="6">
        <v>620</v>
      </c>
      <c r="X40" s="10" t="s">
        <v>32</v>
      </c>
      <c r="Y40" s="10">
        <v>10</v>
      </c>
      <c r="Z40" s="10"/>
      <c r="AA40" s="10" t="s">
        <v>433</v>
      </c>
      <c r="AB40" s="9"/>
      <c r="AC40" s="10"/>
      <c r="AD40" s="10"/>
      <c r="AE40" s="10"/>
      <c r="AF40" s="10">
        <v>90</v>
      </c>
    </row>
    <row r="41" spans="1:32" ht="89.25" customHeight="1">
      <c r="A41" s="15" t="s">
        <v>134</v>
      </c>
      <c r="B41" s="13">
        <v>1065840872</v>
      </c>
      <c r="C41" s="10">
        <v>40</v>
      </c>
      <c r="D41" s="10" t="s">
        <v>133</v>
      </c>
      <c r="E41" s="6" t="s">
        <v>18</v>
      </c>
      <c r="F41" s="6" t="s">
        <v>19</v>
      </c>
      <c r="G41" s="6" t="s">
        <v>7</v>
      </c>
      <c r="H41" s="6" t="s">
        <v>10</v>
      </c>
      <c r="I41" s="8" t="s">
        <v>27</v>
      </c>
      <c r="J41" s="7">
        <v>45532162</v>
      </c>
      <c r="K41" s="8" t="s">
        <v>39</v>
      </c>
      <c r="L41" s="9">
        <v>43847</v>
      </c>
      <c r="M41" s="9">
        <v>43847</v>
      </c>
      <c r="N41" s="9">
        <v>44196</v>
      </c>
      <c r="O41" s="11">
        <v>2139995</v>
      </c>
      <c r="P41" s="16">
        <v>24538609</v>
      </c>
      <c r="Q41" s="14"/>
      <c r="R41" s="14"/>
      <c r="S41" s="16">
        <v>24538609</v>
      </c>
      <c r="T41" s="11">
        <f t="shared" si="0"/>
        <v>24538609</v>
      </c>
      <c r="U41" s="6" t="s">
        <v>11</v>
      </c>
      <c r="V41" s="10">
        <v>6620</v>
      </c>
      <c r="W41" s="6">
        <v>6620</v>
      </c>
      <c r="X41" s="10" t="s">
        <v>32</v>
      </c>
      <c r="Y41" s="10">
        <v>10</v>
      </c>
      <c r="Z41" s="10"/>
      <c r="AA41" s="10"/>
      <c r="AB41" s="9"/>
      <c r="AC41" s="10"/>
      <c r="AD41" s="10"/>
      <c r="AE41" s="10"/>
      <c r="AF41" s="10">
        <v>349</v>
      </c>
    </row>
    <row r="42" spans="1:32" ht="78.75" customHeight="1">
      <c r="A42" s="15" t="s">
        <v>136</v>
      </c>
      <c r="B42" s="13">
        <v>1098687470</v>
      </c>
      <c r="C42" s="10">
        <v>41</v>
      </c>
      <c r="D42" s="10" t="s">
        <v>135</v>
      </c>
      <c r="E42" s="6" t="s">
        <v>18</v>
      </c>
      <c r="F42" s="6" t="s">
        <v>19</v>
      </c>
      <c r="G42" s="6" t="s">
        <v>7</v>
      </c>
      <c r="H42" s="6" t="s">
        <v>137</v>
      </c>
      <c r="I42" s="8" t="s">
        <v>27</v>
      </c>
      <c r="J42" s="7">
        <v>45532162</v>
      </c>
      <c r="K42" s="8" t="s">
        <v>39</v>
      </c>
      <c r="L42" s="9">
        <v>43847</v>
      </c>
      <c r="M42" s="9">
        <v>43847</v>
      </c>
      <c r="N42" s="9">
        <v>44196</v>
      </c>
      <c r="O42" s="11">
        <v>2139995</v>
      </c>
      <c r="P42" s="16">
        <v>24538609</v>
      </c>
      <c r="Q42" s="14"/>
      <c r="R42" s="14"/>
      <c r="S42" s="16">
        <v>24538609</v>
      </c>
      <c r="T42" s="11">
        <f t="shared" si="0"/>
        <v>24538609</v>
      </c>
      <c r="U42" s="6" t="s">
        <v>11</v>
      </c>
      <c r="V42" s="10">
        <v>6020</v>
      </c>
      <c r="W42" s="6">
        <v>5320</v>
      </c>
      <c r="X42" s="10" t="s">
        <v>32</v>
      </c>
      <c r="Y42" s="10">
        <v>10</v>
      </c>
      <c r="Z42" s="10"/>
      <c r="AA42" s="10"/>
      <c r="AB42" s="9"/>
      <c r="AC42" s="10"/>
      <c r="AD42" s="10"/>
      <c r="AE42" s="10"/>
      <c r="AF42" s="10">
        <v>349</v>
      </c>
    </row>
    <row r="43" spans="1:32" ht="60">
      <c r="A43" s="15" t="s">
        <v>162</v>
      </c>
      <c r="B43" s="13">
        <v>1098792499</v>
      </c>
      <c r="C43" s="10">
        <v>42</v>
      </c>
      <c r="D43" s="10" t="s">
        <v>161</v>
      </c>
      <c r="E43" s="6" t="s">
        <v>18</v>
      </c>
      <c r="F43" s="6" t="s">
        <v>19</v>
      </c>
      <c r="G43" s="6" t="s">
        <v>7</v>
      </c>
      <c r="H43" s="6" t="s">
        <v>82</v>
      </c>
      <c r="I43" s="8" t="s">
        <v>27</v>
      </c>
      <c r="J43" s="7">
        <v>45532162</v>
      </c>
      <c r="K43" s="8" t="s">
        <v>39</v>
      </c>
      <c r="L43" s="9">
        <v>43847</v>
      </c>
      <c r="M43" s="9">
        <v>43847</v>
      </c>
      <c r="N43" s="9">
        <v>44196</v>
      </c>
      <c r="O43" s="11">
        <v>2139995</v>
      </c>
      <c r="P43" s="16">
        <v>24538609</v>
      </c>
      <c r="Q43" s="14"/>
      <c r="R43" s="14"/>
      <c r="S43" s="16">
        <v>24538609</v>
      </c>
      <c r="T43" s="11">
        <f t="shared" si="0"/>
        <v>24538609</v>
      </c>
      <c r="U43" s="6" t="s">
        <v>104</v>
      </c>
      <c r="V43" s="10">
        <v>720</v>
      </c>
      <c r="W43" s="6">
        <v>2120</v>
      </c>
      <c r="X43" s="10" t="s">
        <v>32</v>
      </c>
      <c r="Y43" s="10">
        <v>10</v>
      </c>
      <c r="Z43" s="10"/>
      <c r="AA43" s="10"/>
      <c r="AB43" s="9"/>
      <c r="AC43" s="10"/>
      <c r="AD43" s="10"/>
      <c r="AE43" s="10"/>
      <c r="AF43" s="10">
        <v>349</v>
      </c>
    </row>
    <row r="44" spans="1:32" ht="75">
      <c r="A44" s="15" t="s">
        <v>160</v>
      </c>
      <c r="B44" s="13">
        <v>1071550942</v>
      </c>
      <c r="C44" s="10">
        <v>43</v>
      </c>
      <c r="D44" s="10" t="s">
        <v>159</v>
      </c>
      <c r="E44" s="10" t="s">
        <v>18</v>
      </c>
      <c r="F44" s="10" t="s">
        <v>19</v>
      </c>
      <c r="G44" s="10" t="s">
        <v>100</v>
      </c>
      <c r="H44" s="10" t="s">
        <v>107</v>
      </c>
      <c r="I44" s="10" t="s">
        <v>101</v>
      </c>
      <c r="J44" s="7">
        <v>1067851323</v>
      </c>
      <c r="K44" s="8" t="s">
        <v>39</v>
      </c>
      <c r="L44" s="9">
        <v>43847</v>
      </c>
      <c r="M44" s="9">
        <v>43847</v>
      </c>
      <c r="N44" s="9">
        <v>44196</v>
      </c>
      <c r="O44" s="11">
        <v>2139995</v>
      </c>
      <c r="P44" s="16">
        <v>24538609</v>
      </c>
      <c r="Q44" s="14"/>
      <c r="R44" s="14"/>
      <c r="S44" s="16">
        <v>24538609</v>
      </c>
      <c r="T44" s="11">
        <f t="shared" si="0"/>
        <v>24538609</v>
      </c>
      <c r="U44" s="6" t="s">
        <v>11</v>
      </c>
      <c r="V44" s="10">
        <v>6120</v>
      </c>
      <c r="W44" s="6">
        <v>5220</v>
      </c>
      <c r="X44" s="10" t="s">
        <v>32</v>
      </c>
      <c r="Y44" s="10">
        <v>10</v>
      </c>
      <c r="Z44" s="10"/>
      <c r="AA44" s="10"/>
      <c r="AB44" s="9"/>
      <c r="AC44" s="10"/>
      <c r="AD44" s="10"/>
      <c r="AE44" s="10"/>
      <c r="AF44" s="10">
        <v>349</v>
      </c>
    </row>
    <row r="45" spans="1:32" ht="75">
      <c r="A45" s="15" t="s">
        <v>178</v>
      </c>
      <c r="B45" s="13">
        <v>1090381275</v>
      </c>
      <c r="C45" s="10">
        <v>44</v>
      </c>
      <c r="D45" s="10" t="s">
        <v>177</v>
      </c>
      <c r="E45" s="6" t="s">
        <v>18</v>
      </c>
      <c r="F45" s="6" t="s">
        <v>19</v>
      </c>
      <c r="G45" s="6" t="s">
        <v>7</v>
      </c>
      <c r="H45" s="6" t="s">
        <v>82</v>
      </c>
      <c r="I45" s="8" t="s">
        <v>27</v>
      </c>
      <c r="J45" s="7">
        <v>45532162</v>
      </c>
      <c r="K45" s="8" t="s">
        <v>39</v>
      </c>
      <c r="L45" s="9">
        <v>43847</v>
      </c>
      <c r="M45" s="9">
        <v>43847</v>
      </c>
      <c r="N45" s="9">
        <v>44196</v>
      </c>
      <c r="O45" s="11">
        <v>2139995</v>
      </c>
      <c r="P45" s="16">
        <v>24538609</v>
      </c>
      <c r="Q45" s="14"/>
      <c r="R45" s="14"/>
      <c r="S45" s="16">
        <v>24538609</v>
      </c>
      <c r="T45" s="11">
        <f t="shared" si="0"/>
        <v>24538609</v>
      </c>
      <c r="U45" s="6" t="s">
        <v>11</v>
      </c>
      <c r="V45" s="10">
        <v>9020</v>
      </c>
      <c r="W45" s="6">
        <v>6120</v>
      </c>
      <c r="X45" s="10" t="s">
        <v>32</v>
      </c>
      <c r="Y45" s="10">
        <v>10</v>
      </c>
      <c r="Z45" s="10"/>
      <c r="AA45" s="10"/>
      <c r="AB45" s="9"/>
      <c r="AC45" s="10"/>
      <c r="AD45" s="10"/>
      <c r="AE45" s="10"/>
      <c r="AF45" s="10">
        <v>349</v>
      </c>
    </row>
    <row r="46" spans="1:32" ht="60">
      <c r="A46" s="15" t="s">
        <v>167</v>
      </c>
      <c r="B46" s="13">
        <v>1110590577</v>
      </c>
      <c r="C46" s="10">
        <v>45</v>
      </c>
      <c r="D46" s="10" t="s">
        <v>166</v>
      </c>
      <c r="E46" s="10" t="s">
        <v>18</v>
      </c>
      <c r="F46" s="10" t="s">
        <v>19</v>
      </c>
      <c r="G46" s="10" t="s">
        <v>168</v>
      </c>
      <c r="H46" s="10" t="s">
        <v>168</v>
      </c>
      <c r="I46" s="8" t="s">
        <v>169</v>
      </c>
      <c r="J46" s="7">
        <v>52148905</v>
      </c>
      <c r="K46" s="8" t="s">
        <v>39</v>
      </c>
      <c r="L46" s="9">
        <v>43847</v>
      </c>
      <c r="M46" s="9">
        <v>43847</v>
      </c>
      <c r="N46" s="9">
        <v>44196</v>
      </c>
      <c r="O46" s="11">
        <v>2139995</v>
      </c>
      <c r="P46" s="16">
        <v>24538609</v>
      </c>
      <c r="Q46" s="14"/>
      <c r="R46" s="14"/>
      <c r="S46" s="16">
        <v>24538609</v>
      </c>
      <c r="T46" s="11">
        <f t="shared" si="0"/>
        <v>24538609</v>
      </c>
      <c r="U46" s="6" t="s">
        <v>11</v>
      </c>
      <c r="V46" s="10">
        <v>8220</v>
      </c>
      <c r="W46" s="6">
        <v>6520</v>
      </c>
      <c r="X46" s="10" t="s">
        <v>32</v>
      </c>
      <c r="Y46" s="10">
        <v>10</v>
      </c>
      <c r="Z46" s="10"/>
      <c r="AA46" s="10"/>
      <c r="AB46" s="9"/>
      <c r="AC46" s="10"/>
      <c r="AD46" s="10"/>
      <c r="AE46" s="10"/>
      <c r="AF46" s="10">
        <v>349</v>
      </c>
    </row>
    <row r="47" spans="1:32" ht="45">
      <c r="A47" s="15" t="s">
        <v>171</v>
      </c>
      <c r="B47" s="13">
        <v>1066175350</v>
      </c>
      <c r="C47" s="10">
        <v>46</v>
      </c>
      <c r="D47" s="10" t="s">
        <v>170</v>
      </c>
      <c r="E47" s="10" t="s">
        <v>18</v>
      </c>
      <c r="F47" s="10" t="s">
        <v>19</v>
      </c>
      <c r="G47" s="10" t="s">
        <v>100</v>
      </c>
      <c r="H47" s="10" t="s">
        <v>107</v>
      </c>
      <c r="I47" s="10" t="s">
        <v>101</v>
      </c>
      <c r="J47" s="7">
        <v>1067851323</v>
      </c>
      <c r="K47" s="8" t="s">
        <v>417</v>
      </c>
      <c r="L47" s="9">
        <v>43847</v>
      </c>
      <c r="M47" s="9">
        <v>43847</v>
      </c>
      <c r="N47" s="9">
        <v>44181</v>
      </c>
      <c r="O47" s="11">
        <v>2192190</v>
      </c>
      <c r="P47" s="16">
        <v>24114090</v>
      </c>
      <c r="Q47" s="14"/>
      <c r="R47" s="14"/>
      <c r="S47" s="16">
        <v>24114090</v>
      </c>
      <c r="T47" s="11">
        <f t="shared" si="0"/>
        <v>24114090</v>
      </c>
      <c r="U47" s="6" t="s">
        <v>11</v>
      </c>
      <c r="V47" s="10">
        <v>6820</v>
      </c>
      <c r="W47" s="6">
        <v>6220</v>
      </c>
      <c r="X47" s="10" t="s">
        <v>32</v>
      </c>
      <c r="Y47" s="10">
        <v>10</v>
      </c>
      <c r="Z47" s="10"/>
      <c r="AA47" s="10"/>
      <c r="AB47" s="9"/>
      <c r="AC47" s="10"/>
      <c r="AD47" s="10"/>
      <c r="AE47" s="10"/>
      <c r="AF47" s="10">
        <v>330</v>
      </c>
    </row>
    <row r="48" spans="1:32" ht="60">
      <c r="A48" s="15" t="s">
        <v>271</v>
      </c>
      <c r="B48" s="13">
        <v>1065815790</v>
      </c>
      <c r="C48" s="10">
        <v>47</v>
      </c>
      <c r="D48" s="10" t="s">
        <v>262</v>
      </c>
      <c r="E48" s="10" t="s">
        <v>18</v>
      </c>
      <c r="F48" s="10" t="s">
        <v>19</v>
      </c>
      <c r="G48" s="10" t="s">
        <v>7</v>
      </c>
      <c r="H48" s="10" t="s">
        <v>129</v>
      </c>
      <c r="I48" s="10" t="s">
        <v>130</v>
      </c>
      <c r="J48" s="7">
        <v>51869383</v>
      </c>
      <c r="K48" s="8" t="s">
        <v>39</v>
      </c>
      <c r="L48" s="9">
        <v>43847</v>
      </c>
      <c r="M48" s="9">
        <v>43847</v>
      </c>
      <c r="N48" s="9">
        <v>44196</v>
      </c>
      <c r="O48" s="11">
        <v>2139995</v>
      </c>
      <c r="P48" s="16">
        <v>24538609</v>
      </c>
      <c r="Q48" s="14"/>
      <c r="R48" s="14"/>
      <c r="S48" s="16">
        <v>24538609</v>
      </c>
      <c r="T48" s="11">
        <f t="shared" si="0"/>
        <v>24538609</v>
      </c>
      <c r="U48" s="6" t="s">
        <v>11</v>
      </c>
      <c r="V48" s="10">
        <v>6420</v>
      </c>
      <c r="W48" s="6">
        <v>5520</v>
      </c>
      <c r="X48" s="10" t="s">
        <v>32</v>
      </c>
      <c r="Y48" s="10">
        <v>10</v>
      </c>
      <c r="Z48" s="10"/>
      <c r="AA48" s="10"/>
      <c r="AB48" s="9"/>
      <c r="AC48" s="10"/>
      <c r="AD48" s="10"/>
      <c r="AE48" s="10"/>
      <c r="AF48" s="10">
        <v>349</v>
      </c>
    </row>
    <row r="49" spans="1:32" ht="59.25" customHeight="1">
      <c r="A49" s="15" t="s">
        <v>263</v>
      </c>
      <c r="B49" s="13">
        <v>1095834170</v>
      </c>
      <c r="C49" s="10">
        <v>48</v>
      </c>
      <c r="D49" s="10" t="s">
        <v>262</v>
      </c>
      <c r="E49" s="10" t="s">
        <v>18</v>
      </c>
      <c r="F49" s="10" t="s">
        <v>19</v>
      </c>
      <c r="G49" s="10" t="s">
        <v>7</v>
      </c>
      <c r="H49" s="10" t="s">
        <v>129</v>
      </c>
      <c r="I49" s="10" t="s">
        <v>130</v>
      </c>
      <c r="J49" s="7">
        <v>51869383</v>
      </c>
      <c r="K49" s="8" t="s">
        <v>39</v>
      </c>
      <c r="L49" s="9">
        <v>43847</v>
      </c>
      <c r="M49" s="9">
        <v>43847</v>
      </c>
      <c r="N49" s="9">
        <v>44196</v>
      </c>
      <c r="O49" s="11">
        <v>2139995</v>
      </c>
      <c r="P49" s="16">
        <v>24538609</v>
      </c>
      <c r="Q49" s="14"/>
      <c r="R49" s="14"/>
      <c r="S49" s="16">
        <v>24538609</v>
      </c>
      <c r="T49" s="11">
        <f t="shared" si="0"/>
        <v>24538609</v>
      </c>
      <c r="U49" s="6" t="s">
        <v>11</v>
      </c>
      <c r="V49" s="10">
        <v>6320</v>
      </c>
      <c r="W49" s="6">
        <v>5420</v>
      </c>
      <c r="X49" s="10" t="s">
        <v>32</v>
      </c>
      <c r="Y49" s="10">
        <v>10</v>
      </c>
      <c r="Z49" s="10"/>
      <c r="AA49" s="10"/>
      <c r="AB49" s="9"/>
      <c r="AC49" s="10"/>
      <c r="AD49" s="10"/>
      <c r="AE49" s="10"/>
      <c r="AF49" s="10">
        <v>349</v>
      </c>
    </row>
    <row r="50" spans="1:32" ht="62.25" customHeight="1">
      <c r="A50" s="15" t="s">
        <v>76</v>
      </c>
      <c r="B50" s="13">
        <v>1140891894</v>
      </c>
      <c r="C50" s="10">
        <v>49</v>
      </c>
      <c r="D50" s="10" t="s">
        <v>77</v>
      </c>
      <c r="E50" s="10" t="s">
        <v>18</v>
      </c>
      <c r="F50" s="10" t="s">
        <v>19</v>
      </c>
      <c r="G50" s="10" t="s">
        <v>50</v>
      </c>
      <c r="H50" s="10" t="s">
        <v>79</v>
      </c>
      <c r="I50" s="10" t="s">
        <v>222</v>
      </c>
      <c r="J50" s="7">
        <v>79202895</v>
      </c>
      <c r="K50" s="8" t="s">
        <v>39</v>
      </c>
      <c r="L50" s="9">
        <v>43847</v>
      </c>
      <c r="M50" s="9">
        <v>43847</v>
      </c>
      <c r="N50" s="9">
        <v>44196</v>
      </c>
      <c r="O50" s="11">
        <v>2139995</v>
      </c>
      <c r="P50" s="16">
        <v>24538609</v>
      </c>
      <c r="Q50" s="14"/>
      <c r="R50" s="14"/>
      <c r="S50" s="16">
        <v>24538609</v>
      </c>
      <c r="T50" s="11">
        <f t="shared" si="0"/>
        <v>24538609</v>
      </c>
      <c r="U50" s="6" t="s">
        <v>11</v>
      </c>
      <c r="V50" s="10">
        <v>5820</v>
      </c>
      <c r="W50" s="6">
        <v>6320</v>
      </c>
      <c r="X50" s="10" t="s">
        <v>32</v>
      </c>
      <c r="Y50" s="10">
        <v>10</v>
      </c>
      <c r="Z50" s="10"/>
      <c r="AA50" s="10"/>
      <c r="AB50" s="9"/>
      <c r="AC50" s="10"/>
      <c r="AD50" s="10"/>
      <c r="AE50" s="10"/>
      <c r="AF50" s="10">
        <v>349</v>
      </c>
    </row>
    <row r="51" spans="1:32" ht="76.5" customHeight="1">
      <c r="A51" s="15" t="s">
        <v>78</v>
      </c>
      <c r="B51" s="13">
        <v>1053345923</v>
      </c>
      <c r="C51" s="10">
        <v>50</v>
      </c>
      <c r="D51" s="10" t="s">
        <v>77</v>
      </c>
      <c r="E51" s="10" t="s">
        <v>18</v>
      </c>
      <c r="F51" s="10" t="s">
        <v>19</v>
      </c>
      <c r="G51" s="10" t="s">
        <v>50</v>
      </c>
      <c r="H51" s="10" t="s">
        <v>79</v>
      </c>
      <c r="I51" s="10" t="s">
        <v>222</v>
      </c>
      <c r="J51" s="7">
        <v>79202895</v>
      </c>
      <c r="K51" s="8" t="s">
        <v>39</v>
      </c>
      <c r="L51" s="9">
        <v>43847</v>
      </c>
      <c r="M51" s="9">
        <v>43847</v>
      </c>
      <c r="N51" s="9">
        <v>44196</v>
      </c>
      <c r="O51" s="11">
        <v>2139995</v>
      </c>
      <c r="P51" s="16">
        <v>24538609</v>
      </c>
      <c r="Q51" s="14"/>
      <c r="R51" s="14"/>
      <c r="S51" s="16">
        <v>24538609</v>
      </c>
      <c r="T51" s="11">
        <f t="shared" si="0"/>
        <v>24538609</v>
      </c>
      <c r="U51" s="6" t="s">
        <v>11</v>
      </c>
      <c r="V51" s="10">
        <v>5920</v>
      </c>
      <c r="W51" s="6">
        <v>5720</v>
      </c>
      <c r="X51" s="10" t="s">
        <v>32</v>
      </c>
      <c r="Y51" s="10">
        <v>10</v>
      </c>
      <c r="Z51" s="10"/>
      <c r="AA51" s="10"/>
      <c r="AB51" s="9"/>
      <c r="AC51" s="10"/>
      <c r="AD51" s="10"/>
      <c r="AE51" s="10"/>
      <c r="AF51" s="10">
        <v>349</v>
      </c>
    </row>
    <row r="52" spans="1:32" ht="75" customHeight="1">
      <c r="A52" s="15" t="s">
        <v>65</v>
      </c>
      <c r="B52" s="13">
        <v>1032490102</v>
      </c>
      <c r="C52" s="10">
        <v>51</v>
      </c>
      <c r="D52" s="10" t="s">
        <v>66</v>
      </c>
      <c r="E52" s="6" t="s">
        <v>18</v>
      </c>
      <c r="F52" s="6" t="s">
        <v>19</v>
      </c>
      <c r="G52" s="6" t="s">
        <v>7</v>
      </c>
      <c r="H52" s="6" t="s">
        <v>126</v>
      </c>
      <c r="I52" s="8" t="s">
        <v>27</v>
      </c>
      <c r="J52" s="7">
        <v>45532162</v>
      </c>
      <c r="K52" s="8" t="s">
        <v>39</v>
      </c>
      <c r="L52" s="9">
        <v>43847</v>
      </c>
      <c r="M52" s="9">
        <v>43847</v>
      </c>
      <c r="N52" s="9">
        <v>44196</v>
      </c>
      <c r="O52" s="11">
        <v>2139995</v>
      </c>
      <c r="P52" s="16">
        <v>24538609</v>
      </c>
      <c r="Q52" s="14"/>
      <c r="R52" s="14"/>
      <c r="S52" s="16">
        <v>24538609</v>
      </c>
      <c r="T52" s="11">
        <f t="shared" si="0"/>
        <v>24538609</v>
      </c>
      <c r="U52" s="6" t="s">
        <v>11</v>
      </c>
      <c r="V52" s="10">
        <v>7120</v>
      </c>
      <c r="W52" s="6">
        <v>4820</v>
      </c>
      <c r="X52" s="10" t="s">
        <v>32</v>
      </c>
      <c r="Y52" s="10">
        <v>10</v>
      </c>
      <c r="Z52" s="10"/>
      <c r="AA52" s="10"/>
      <c r="AB52" s="9"/>
      <c r="AC52" s="10"/>
      <c r="AD52" s="10"/>
      <c r="AE52" s="10"/>
      <c r="AF52" s="10">
        <v>349</v>
      </c>
    </row>
    <row r="53" spans="1:32" ht="117.75" customHeight="1">
      <c r="A53" s="15" t="s">
        <v>307</v>
      </c>
      <c r="B53" s="13">
        <v>1234642002</v>
      </c>
      <c r="C53" s="10">
        <v>52</v>
      </c>
      <c r="D53" s="10" t="s">
        <v>86</v>
      </c>
      <c r="E53" s="10" t="s">
        <v>18</v>
      </c>
      <c r="F53" s="10" t="s">
        <v>19</v>
      </c>
      <c r="G53" s="10" t="s">
        <v>50</v>
      </c>
      <c r="H53" s="10" t="s">
        <v>72</v>
      </c>
      <c r="I53" s="8" t="s">
        <v>73</v>
      </c>
      <c r="J53" s="7">
        <v>35507261</v>
      </c>
      <c r="K53" s="8" t="s">
        <v>39</v>
      </c>
      <c r="L53" s="9">
        <v>43847</v>
      </c>
      <c r="M53" s="9">
        <v>43847</v>
      </c>
      <c r="N53" s="9">
        <v>44196</v>
      </c>
      <c r="O53" s="11">
        <v>2139995</v>
      </c>
      <c r="P53" s="16">
        <v>24538609</v>
      </c>
      <c r="Q53" s="14"/>
      <c r="R53" s="14"/>
      <c r="S53" s="16">
        <v>24538609</v>
      </c>
      <c r="T53" s="11">
        <f t="shared" si="0"/>
        <v>24538609</v>
      </c>
      <c r="U53" s="10" t="s">
        <v>75</v>
      </c>
      <c r="V53" s="10">
        <v>5520</v>
      </c>
      <c r="W53" s="6">
        <v>5720</v>
      </c>
      <c r="X53" s="10" t="s">
        <v>32</v>
      </c>
      <c r="Y53" s="10">
        <v>10</v>
      </c>
      <c r="Z53" s="10"/>
      <c r="AA53" s="10"/>
      <c r="AB53" s="9"/>
      <c r="AC53" s="10"/>
      <c r="AD53" s="10"/>
      <c r="AE53" s="10"/>
      <c r="AF53" s="10">
        <v>349</v>
      </c>
    </row>
    <row r="54" spans="1:32" ht="75">
      <c r="A54" s="15" t="s">
        <v>319</v>
      </c>
      <c r="B54" s="13">
        <v>1110585037</v>
      </c>
      <c r="C54" s="10">
        <v>53</v>
      </c>
      <c r="D54" s="10" t="s">
        <v>81</v>
      </c>
      <c r="E54" s="6" t="s">
        <v>18</v>
      </c>
      <c r="F54" s="6" t="s">
        <v>19</v>
      </c>
      <c r="G54" s="6" t="s">
        <v>7</v>
      </c>
      <c r="H54" s="6" t="s">
        <v>7</v>
      </c>
      <c r="I54" s="8" t="s">
        <v>27</v>
      </c>
      <c r="J54" s="7">
        <v>45532162</v>
      </c>
      <c r="K54" s="8" t="s">
        <v>39</v>
      </c>
      <c r="L54" s="9">
        <v>43847</v>
      </c>
      <c r="M54" s="9">
        <v>43847</v>
      </c>
      <c r="N54" s="9">
        <v>44196</v>
      </c>
      <c r="O54" s="11">
        <v>2139995</v>
      </c>
      <c r="P54" s="16">
        <v>24538609</v>
      </c>
      <c r="Q54" s="14"/>
      <c r="R54" s="14"/>
      <c r="S54" s="16">
        <v>24538609</v>
      </c>
      <c r="T54" s="11">
        <f t="shared" si="0"/>
        <v>24538609</v>
      </c>
      <c r="U54" s="6" t="s">
        <v>11</v>
      </c>
      <c r="V54" s="10">
        <v>7220</v>
      </c>
      <c r="W54" s="6">
        <v>7320</v>
      </c>
      <c r="X54" s="10" t="s">
        <v>32</v>
      </c>
      <c r="Y54" s="10">
        <v>10</v>
      </c>
      <c r="Z54" s="10"/>
      <c r="AA54" s="10"/>
      <c r="AB54" s="9"/>
      <c r="AC54" s="10"/>
      <c r="AD54" s="10"/>
      <c r="AE54" s="10"/>
      <c r="AF54" s="10">
        <v>349</v>
      </c>
    </row>
    <row r="55" spans="1:32" ht="60">
      <c r="A55" s="15" t="s">
        <v>270</v>
      </c>
      <c r="B55" s="13">
        <v>1075224984</v>
      </c>
      <c r="C55" s="10">
        <v>54</v>
      </c>
      <c r="D55" s="10" t="s">
        <v>77</v>
      </c>
      <c r="E55" s="6" t="s">
        <v>18</v>
      </c>
      <c r="F55" s="6" t="s">
        <v>19</v>
      </c>
      <c r="G55" s="6" t="s">
        <v>7</v>
      </c>
      <c r="H55" s="10" t="s">
        <v>79</v>
      </c>
      <c r="I55" s="10" t="s">
        <v>222</v>
      </c>
      <c r="J55" s="7">
        <v>79202895</v>
      </c>
      <c r="K55" s="8" t="s">
        <v>39</v>
      </c>
      <c r="L55" s="9">
        <v>43847</v>
      </c>
      <c r="M55" s="9">
        <v>43847</v>
      </c>
      <c r="N55" s="9">
        <v>44196</v>
      </c>
      <c r="O55" s="11">
        <v>2139995</v>
      </c>
      <c r="P55" s="16">
        <v>24538609</v>
      </c>
      <c r="Q55" s="14"/>
      <c r="R55" s="14"/>
      <c r="S55" s="16">
        <v>24538609</v>
      </c>
      <c r="T55" s="11">
        <f t="shared" si="0"/>
        <v>24538609</v>
      </c>
      <c r="U55" s="6" t="s">
        <v>11</v>
      </c>
      <c r="V55" s="10">
        <v>6220</v>
      </c>
      <c r="W55" s="6">
        <v>5620</v>
      </c>
      <c r="X55" s="10" t="s">
        <v>32</v>
      </c>
      <c r="Y55" s="10">
        <v>10</v>
      </c>
      <c r="Z55" s="10"/>
      <c r="AA55" s="10"/>
      <c r="AB55" s="9"/>
      <c r="AC55" s="10"/>
      <c r="AD55" s="10"/>
      <c r="AE55" s="10"/>
      <c r="AF55" s="10">
        <v>349</v>
      </c>
    </row>
    <row r="56" spans="1:32" ht="60">
      <c r="A56" s="15" t="s">
        <v>215</v>
      </c>
      <c r="B56" s="13">
        <v>1067955293</v>
      </c>
      <c r="C56" s="10">
        <v>55</v>
      </c>
      <c r="D56" s="10" t="s">
        <v>66</v>
      </c>
      <c r="E56" s="6" t="s">
        <v>18</v>
      </c>
      <c r="F56" s="6" t="s">
        <v>19</v>
      </c>
      <c r="G56" s="6" t="s">
        <v>7</v>
      </c>
      <c r="H56" s="10" t="s">
        <v>82</v>
      </c>
      <c r="I56" s="8" t="s">
        <v>27</v>
      </c>
      <c r="J56" s="7">
        <v>45532162</v>
      </c>
      <c r="K56" s="8" t="s">
        <v>39</v>
      </c>
      <c r="L56" s="9">
        <v>43847</v>
      </c>
      <c r="M56" s="9">
        <v>43847</v>
      </c>
      <c r="N56" s="9">
        <v>44196</v>
      </c>
      <c r="O56" s="11">
        <v>2139995</v>
      </c>
      <c r="P56" s="16">
        <v>24538609</v>
      </c>
      <c r="Q56" s="14"/>
      <c r="R56" s="14"/>
      <c r="S56" s="16">
        <v>24538609</v>
      </c>
      <c r="T56" s="11">
        <f t="shared" si="0"/>
        <v>24538609</v>
      </c>
      <c r="U56" s="6" t="s">
        <v>11</v>
      </c>
      <c r="V56" s="10">
        <v>8720</v>
      </c>
      <c r="W56" s="6">
        <v>7120</v>
      </c>
      <c r="X56" s="10" t="s">
        <v>32</v>
      </c>
      <c r="Y56" s="10">
        <v>10</v>
      </c>
      <c r="Z56" s="10"/>
      <c r="AA56" s="10"/>
      <c r="AB56" s="9"/>
      <c r="AC56" s="10"/>
      <c r="AD56" s="10"/>
      <c r="AE56" s="10"/>
      <c r="AF56" s="10">
        <v>349</v>
      </c>
    </row>
    <row r="57" spans="1:32" ht="68.25" customHeight="1">
      <c r="A57" s="15" t="s">
        <v>227</v>
      </c>
      <c r="B57" s="13">
        <v>1015470555</v>
      </c>
      <c r="C57" s="10">
        <v>56</v>
      </c>
      <c r="D57" s="10" t="s">
        <v>193</v>
      </c>
      <c r="E57" s="10" t="s">
        <v>18</v>
      </c>
      <c r="F57" s="10" t="s">
        <v>19</v>
      </c>
      <c r="G57" s="10" t="s">
        <v>7</v>
      </c>
      <c r="H57" s="10" t="s">
        <v>129</v>
      </c>
      <c r="I57" s="10" t="s">
        <v>130</v>
      </c>
      <c r="J57" s="7">
        <v>51869383</v>
      </c>
      <c r="K57" s="8" t="s">
        <v>39</v>
      </c>
      <c r="L57" s="9">
        <v>43847</v>
      </c>
      <c r="M57" s="9">
        <v>43847</v>
      </c>
      <c r="N57" s="9">
        <v>44196</v>
      </c>
      <c r="O57" s="11">
        <v>2139995</v>
      </c>
      <c r="P57" s="16">
        <v>24538609</v>
      </c>
      <c r="Q57" s="14"/>
      <c r="R57" s="14"/>
      <c r="S57" s="16">
        <v>24538609</v>
      </c>
      <c r="T57" s="11">
        <f t="shared" si="0"/>
        <v>24538609</v>
      </c>
      <c r="U57" s="6" t="s">
        <v>11</v>
      </c>
      <c r="V57" s="10">
        <v>7820</v>
      </c>
      <c r="W57" s="6">
        <v>6720</v>
      </c>
      <c r="X57" s="10" t="s">
        <v>32</v>
      </c>
      <c r="Y57" s="10">
        <v>10</v>
      </c>
      <c r="Z57" s="10"/>
      <c r="AA57" s="10"/>
      <c r="AB57" s="9"/>
      <c r="AC57" s="10"/>
      <c r="AD57" s="10"/>
      <c r="AE57" s="10"/>
      <c r="AF57" s="10">
        <v>349</v>
      </c>
    </row>
    <row r="58" spans="1:32" ht="63" customHeight="1">
      <c r="A58" s="15" t="s">
        <v>376</v>
      </c>
      <c r="B58" s="13">
        <v>1026563873</v>
      </c>
      <c r="C58" s="10">
        <v>57</v>
      </c>
      <c r="D58" s="10" t="s">
        <v>275</v>
      </c>
      <c r="E58" s="10" t="s">
        <v>18</v>
      </c>
      <c r="F58" s="10" t="s">
        <v>19</v>
      </c>
      <c r="G58" s="10" t="s">
        <v>50</v>
      </c>
      <c r="H58" s="10" t="s">
        <v>72</v>
      </c>
      <c r="I58" s="8" t="s">
        <v>73</v>
      </c>
      <c r="J58" s="7">
        <v>35507261</v>
      </c>
      <c r="K58" s="8" t="s">
        <v>417</v>
      </c>
      <c r="L58" s="9">
        <v>43847</v>
      </c>
      <c r="M58" s="9">
        <v>43847</v>
      </c>
      <c r="N58" s="9">
        <v>44181</v>
      </c>
      <c r="O58" s="11">
        <v>5637060</v>
      </c>
      <c r="P58" s="16">
        <v>62007660</v>
      </c>
      <c r="Q58" s="14"/>
      <c r="R58" s="14"/>
      <c r="S58" s="16">
        <v>62007660</v>
      </c>
      <c r="T58" s="11">
        <f t="shared" si="0"/>
        <v>62007660</v>
      </c>
      <c r="U58" s="10" t="s">
        <v>75</v>
      </c>
      <c r="V58" s="10">
        <v>5820</v>
      </c>
      <c r="W58" s="6">
        <v>5920</v>
      </c>
      <c r="X58" s="10" t="s">
        <v>74</v>
      </c>
      <c r="Y58" s="10">
        <v>20</v>
      </c>
      <c r="Z58" s="10"/>
      <c r="AA58" s="10"/>
      <c r="AB58" s="9"/>
      <c r="AC58" s="10"/>
      <c r="AD58" s="10"/>
      <c r="AE58" s="10"/>
      <c r="AF58" s="10">
        <v>330</v>
      </c>
    </row>
    <row r="59" spans="1:32" ht="69.75" customHeight="1">
      <c r="A59" s="15" t="s">
        <v>85</v>
      </c>
      <c r="B59" s="13">
        <v>1098797082</v>
      </c>
      <c r="C59" s="10">
        <v>59</v>
      </c>
      <c r="D59" s="10" t="s">
        <v>83</v>
      </c>
      <c r="E59" s="6" t="s">
        <v>18</v>
      </c>
      <c r="F59" s="6" t="s">
        <v>19</v>
      </c>
      <c r="G59" s="6" t="s">
        <v>7</v>
      </c>
      <c r="H59" s="10" t="s">
        <v>82</v>
      </c>
      <c r="I59" s="8" t="s">
        <v>27</v>
      </c>
      <c r="J59" s="7">
        <v>45532162</v>
      </c>
      <c r="K59" s="8" t="s">
        <v>39</v>
      </c>
      <c r="L59" s="9">
        <v>43847</v>
      </c>
      <c r="M59" s="9">
        <v>43847</v>
      </c>
      <c r="N59" s="9">
        <v>44196</v>
      </c>
      <c r="O59" s="11">
        <v>2139995</v>
      </c>
      <c r="P59" s="16">
        <v>24538609</v>
      </c>
      <c r="Q59" s="14"/>
      <c r="R59" s="14"/>
      <c r="S59" s="16">
        <v>24538609</v>
      </c>
      <c r="T59" s="11">
        <f t="shared" si="0"/>
        <v>24538609</v>
      </c>
      <c r="U59" s="6" t="s">
        <v>104</v>
      </c>
      <c r="V59" s="10">
        <v>1120</v>
      </c>
      <c r="W59" s="6">
        <v>720</v>
      </c>
      <c r="X59" s="10" t="s">
        <v>32</v>
      </c>
      <c r="Y59" s="10">
        <v>10</v>
      </c>
      <c r="Z59" s="10"/>
      <c r="AA59" s="10"/>
      <c r="AB59" s="9"/>
      <c r="AC59" s="10"/>
      <c r="AD59" s="10"/>
      <c r="AE59" s="10"/>
      <c r="AF59" s="10">
        <v>349</v>
      </c>
    </row>
    <row r="60" spans="1:32" ht="75">
      <c r="A60" s="18" t="s">
        <v>67</v>
      </c>
      <c r="B60" s="13">
        <v>1094948831</v>
      </c>
      <c r="C60" s="10">
        <v>60</v>
      </c>
      <c r="D60" s="10" t="s">
        <v>36</v>
      </c>
      <c r="E60" s="6" t="s">
        <v>18</v>
      </c>
      <c r="F60" s="6" t="s">
        <v>19</v>
      </c>
      <c r="G60" s="6" t="s">
        <v>7</v>
      </c>
      <c r="H60" s="6" t="s">
        <v>10</v>
      </c>
      <c r="I60" s="8" t="s">
        <v>27</v>
      </c>
      <c r="J60" s="7">
        <v>45532162</v>
      </c>
      <c r="K60" s="8" t="s">
        <v>39</v>
      </c>
      <c r="L60" s="9">
        <v>43847</v>
      </c>
      <c r="M60" s="9">
        <v>43847</v>
      </c>
      <c r="N60" s="9">
        <v>44196</v>
      </c>
      <c r="O60" s="11">
        <v>2139995</v>
      </c>
      <c r="P60" s="16">
        <v>24538609</v>
      </c>
      <c r="Q60" s="14"/>
      <c r="R60" s="14"/>
      <c r="S60" s="16">
        <v>24538609</v>
      </c>
      <c r="T60" s="11">
        <f t="shared" si="0"/>
        <v>24538609</v>
      </c>
      <c r="U60" s="6" t="s">
        <v>11</v>
      </c>
      <c r="V60" s="10">
        <v>7320</v>
      </c>
      <c r="W60" s="6">
        <v>5020</v>
      </c>
      <c r="X60" s="10" t="s">
        <v>32</v>
      </c>
      <c r="Y60" s="10">
        <v>10</v>
      </c>
      <c r="Z60" s="10"/>
      <c r="AA60" s="10"/>
      <c r="AB60" s="9"/>
      <c r="AC60" s="10"/>
      <c r="AD60" s="10"/>
      <c r="AE60" s="10"/>
      <c r="AF60" s="10">
        <v>349</v>
      </c>
    </row>
    <row r="61" spans="1:32" ht="60">
      <c r="A61" s="15" t="s">
        <v>312</v>
      </c>
      <c r="B61" s="13">
        <v>1221977399</v>
      </c>
      <c r="C61" s="10">
        <v>61</v>
      </c>
      <c r="D61" s="10" t="s">
        <v>102</v>
      </c>
      <c r="E61" s="10" t="s">
        <v>18</v>
      </c>
      <c r="F61" s="10" t="s">
        <v>19</v>
      </c>
      <c r="G61" s="10" t="s">
        <v>100</v>
      </c>
      <c r="H61" s="10" t="s">
        <v>100</v>
      </c>
      <c r="I61" s="10" t="s">
        <v>101</v>
      </c>
      <c r="J61" s="7">
        <v>1067851323</v>
      </c>
      <c r="K61" s="8" t="s">
        <v>39</v>
      </c>
      <c r="L61" s="9">
        <v>43847</v>
      </c>
      <c r="M61" s="9">
        <v>43847</v>
      </c>
      <c r="N61" s="9">
        <v>44196</v>
      </c>
      <c r="O61" s="11">
        <v>2139995</v>
      </c>
      <c r="P61" s="16">
        <v>24538609</v>
      </c>
      <c r="Q61" s="14"/>
      <c r="R61" s="14"/>
      <c r="S61" s="16">
        <v>24538609</v>
      </c>
      <c r="T61" s="11">
        <f t="shared" si="0"/>
        <v>24538609</v>
      </c>
      <c r="U61" s="6" t="s">
        <v>11</v>
      </c>
      <c r="V61" s="10">
        <v>7420</v>
      </c>
      <c r="W61" s="6">
        <v>7520</v>
      </c>
      <c r="X61" s="10" t="s">
        <v>32</v>
      </c>
      <c r="Y61" s="10">
        <v>10</v>
      </c>
      <c r="Z61" s="10"/>
      <c r="AA61" s="10"/>
      <c r="AB61" s="9"/>
      <c r="AC61" s="10"/>
      <c r="AD61" s="10"/>
      <c r="AE61" s="10"/>
      <c r="AF61" s="10">
        <v>349</v>
      </c>
    </row>
    <row r="62" spans="1:32" s="3" customFormat="1" ht="60">
      <c r="A62" s="18" t="s">
        <v>214</v>
      </c>
      <c r="B62" s="19">
        <v>88240652</v>
      </c>
      <c r="C62" s="10">
        <v>62</v>
      </c>
      <c r="D62" s="18" t="s">
        <v>161</v>
      </c>
      <c r="E62" s="6" t="s">
        <v>18</v>
      </c>
      <c r="F62" s="6" t="s">
        <v>19</v>
      </c>
      <c r="G62" s="6" t="s">
        <v>7</v>
      </c>
      <c r="H62" s="10" t="s">
        <v>82</v>
      </c>
      <c r="I62" s="8" t="s">
        <v>27</v>
      </c>
      <c r="J62" s="7">
        <v>45532162</v>
      </c>
      <c r="K62" s="8" t="s">
        <v>39</v>
      </c>
      <c r="L62" s="9">
        <v>43847</v>
      </c>
      <c r="M62" s="9">
        <v>43847</v>
      </c>
      <c r="N62" s="9">
        <v>44196</v>
      </c>
      <c r="O62" s="11">
        <v>2139995</v>
      </c>
      <c r="P62" s="16">
        <v>24538609</v>
      </c>
      <c r="Q62" s="14"/>
      <c r="R62" s="14"/>
      <c r="S62" s="16">
        <v>24538609</v>
      </c>
      <c r="T62" s="11">
        <f t="shared" si="0"/>
        <v>24538609</v>
      </c>
      <c r="U62" s="6" t="s">
        <v>104</v>
      </c>
      <c r="V62" s="18">
        <v>1220</v>
      </c>
      <c r="W62" s="6">
        <v>1020</v>
      </c>
      <c r="X62" s="10" t="s">
        <v>32</v>
      </c>
      <c r="Y62" s="10">
        <v>10</v>
      </c>
      <c r="Z62" s="10"/>
      <c r="AA62" s="10"/>
      <c r="AB62" s="9"/>
      <c r="AC62" s="10"/>
      <c r="AD62" s="12"/>
      <c r="AE62" s="12"/>
      <c r="AF62" s="10">
        <v>349</v>
      </c>
    </row>
    <row r="63" spans="1:32" ht="112.5" customHeight="1">
      <c r="A63" s="15" t="s">
        <v>106</v>
      </c>
      <c r="B63" s="13">
        <v>80154293</v>
      </c>
      <c r="C63" s="10">
        <v>63</v>
      </c>
      <c r="D63" s="10" t="s">
        <v>105</v>
      </c>
      <c r="E63" s="10" t="s">
        <v>18</v>
      </c>
      <c r="F63" s="10" t="s">
        <v>19</v>
      </c>
      <c r="G63" s="10" t="s">
        <v>100</v>
      </c>
      <c r="H63" s="10" t="s">
        <v>107</v>
      </c>
      <c r="I63" s="10" t="s">
        <v>101</v>
      </c>
      <c r="J63" s="7">
        <v>1067851323</v>
      </c>
      <c r="K63" s="8" t="s">
        <v>417</v>
      </c>
      <c r="L63" s="9">
        <v>43847</v>
      </c>
      <c r="M63" s="9">
        <v>43847</v>
      </c>
      <c r="N63" s="9">
        <v>44181</v>
      </c>
      <c r="O63" s="11">
        <v>2818530</v>
      </c>
      <c r="P63" s="16">
        <v>31003830</v>
      </c>
      <c r="Q63" s="14"/>
      <c r="R63" s="14"/>
      <c r="S63" s="16">
        <v>31003830</v>
      </c>
      <c r="T63" s="11">
        <f t="shared" si="0"/>
        <v>31003830</v>
      </c>
      <c r="U63" s="6" t="s">
        <v>11</v>
      </c>
      <c r="V63" s="10">
        <v>6920</v>
      </c>
      <c r="W63" s="6">
        <v>6420</v>
      </c>
      <c r="X63" s="10" t="s">
        <v>32</v>
      </c>
      <c r="Y63" s="10">
        <v>10</v>
      </c>
      <c r="Z63" s="10"/>
      <c r="AA63" s="10"/>
      <c r="AB63" s="9"/>
      <c r="AC63" s="10"/>
      <c r="AD63" s="10"/>
      <c r="AE63" s="10"/>
      <c r="AF63" s="10">
        <v>330</v>
      </c>
    </row>
    <row r="64" spans="1:32" ht="75">
      <c r="A64" s="15" t="s">
        <v>80</v>
      </c>
      <c r="B64" s="13">
        <v>1098809725</v>
      </c>
      <c r="C64" s="10">
        <v>64</v>
      </c>
      <c r="D64" s="10" t="s">
        <v>81</v>
      </c>
      <c r="E64" s="6" t="s">
        <v>18</v>
      </c>
      <c r="F64" s="6" t="s">
        <v>19</v>
      </c>
      <c r="G64" s="6" t="s">
        <v>7</v>
      </c>
      <c r="H64" s="6" t="s">
        <v>84</v>
      </c>
      <c r="I64" s="8" t="s">
        <v>27</v>
      </c>
      <c r="J64" s="7">
        <v>45532162</v>
      </c>
      <c r="K64" s="8" t="s">
        <v>39</v>
      </c>
      <c r="L64" s="9">
        <v>43847</v>
      </c>
      <c r="M64" s="9">
        <v>43847</v>
      </c>
      <c r="N64" s="9">
        <v>44196</v>
      </c>
      <c r="O64" s="11">
        <v>2139995</v>
      </c>
      <c r="P64" s="16">
        <v>24538609</v>
      </c>
      <c r="Q64" s="14"/>
      <c r="R64" s="14"/>
      <c r="S64" s="16">
        <v>24538609</v>
      </c>
      <c r="T64" s="11">
        <f t="shared" si="0"/>
        <v>24538609</v>
      </c>
      <c r="U64" s="6" t="s">
        <v>11</v>
      </c>
      <c r="V64" s="10">
        <v>6720</v>
      </c>
      <c r="W64" s="6">
        <v>4920</v>
      </c>
      <c r="X64" s="10" t="s">
        <v>32</v>
      </c>
      <c r="Y64" s="10">
        <v>10</v>
      </c>
      <c r="Z64" s="10"/>
      <c r="AA64" s="10"/>
      <c r="AB64" s="9"/>
      <c r="AC64" s="10"/>
      <c r="AD64" s="10"/>
      <c r="AE64" s="10"/>
      <c r="AF64" s="10">
        <v>349</v>
      </c>
    </row>
    <row r="65" spans="1:32" ht="79.5" customHeight="1">
      <c r="A65" s="15" t="s">
        <v>58</v>
      </c>
      <c r="B65" s="13">
        <v>1031169239</v>
      </c>
      <c r="C65" s="10">
        <v>65</v>
      </c>
      <c r="D65" s="10" t="s">
        <v>59</v>
      </c>
      <c r="E65" s="10" t="s">
        <v>18</v>
      </c>
      <c r="F65" s="10" t="s">
        <v>19</v>
      </c>
      <c r="G65" s="10" t="s">
        <v>55</v>
      </c>
      <c r="H65" s="10" t="s">
        <v>55</v>
      </c>
      <c r="I65" s="10" t="s">
        <v>61</v>
      </c>
      <c r="J65" s="7">
        <v>42759790</v>
      </c>
      <c r="K65" s="10" t="s">
        <v>39</v>
      </c>
      <c r="L65" s="9">
        <v>43847</v>
      </c>
      <c r="M65" s="9">
        <v>43847</v>
      </c>
      <c r="N65" s="9">
        <v>44196</v>
      </c>
      <c r="O65" s="11">
        <v>2139995</v>
      </c>
      <c r="P65" s="16">
        <v>24538609</v>
      </c>
      <c r="Q65" s="14"/>
      <c r="R65" s="14"/>
      <c r="S65" s="16">
        <v>24538609</v>
      </c>
      <c r="T65" s="11">
        <f t="shared" si="0"/>
        <v>24538609</v>
      </c>
      <c r="U65" s="6" t="s">
        <v>11</v>
      </c>
      <c r="V65" s="10">
        <v>6520</v>
      </c>
      <c r="W65" s="6">
        <v>5120</v>
      </c>
      <c r="X65" s="10" t="s">
        <v>32</v>
      </c>
      <c r="Y65" s="10">
        <v>10</v>
      </c>
      <c r="Z65" s="10"/>
      <c r="AA65" s="10"/>
      <c r="AB65" s="9"/>
      <c r="AC65" s="10"/>
      <c r="AD65" s="10"/>
      <c r="AE65" s="10"/>
      <c r="AF65" s="10">
        <v>349</v>
      </c>
    </row>
    <row r="66" spans="1:32" ht="60">
      <c r="A66" s="15" t="s">
        <v>238</v>
      </c>
      <c r="B66" s="13">
        <v>1005625694</v>
      </c>
      <c r="C66" s="10">
        <v>67</v>
      </c>
      <c r="D66" s="10" t="s">
        <v>237</v>
      </c>
      <c r="E66" s="10" t="s">
        <v>18</v>
      </c>
      <c r="F66" s="10" t="s">
        <v>19</v>
      </c>
      <c r="G66" s="10" t="s">
        <v>55</v>
      </c>
      <c r="H66" s="10" t="s">
        <v>55</v>
      </c>
      <c r="I66" s="10" t="s">
        <v>61</v>
      </c>
      <c r="J66" s="7">
        <v>42759790</v>
      </c>
      <c r="K66" s="10" t="s">
        <v>39</v>
      </c>
      <c r="L66" s="9">
        <v>43847</v>
      </c>
      <c r="M66" s="9">
        <v>43847</v>
      </c>
      <c r="N66" s="9">
        <v>44196</v>
      </c>
      <c r="O66" s="11">
        <v>2139995</v>
      </c>
      <c r="P66" s="16">
        <v>24538609</v>
      </c>
      <c r="Q66" s="14"/>
      <c r="R66" s="14"/>
      <c r="S66" s="16">
        <v>24538609</v>
      </c>
      <c r="T66" s="11">
        <f t="shared" si="0"/>
        <v>24538609</v>
      </c>
      <c r="U66" s="6" t="s">
        <v>11</v>
      </c>
      <c r="V66" s="10">
        <v>9220</v>
      </c>
      <c r="W66" s="6">
        <v>7620</v>
      </c>
      <c r="X66" s="10" t="s">
        <v>32</v>
      </c>
      <c r="Y66" s="10">
        <v>10</v>
      </c>
      <c r="Z66" s="10"/>
      <c r="AA66" s="10"/>
      <c r="AB66" s="9"/>
      <c r="AC66" s="10"/>
      <c r="AD66" s="10"/>
      <c r="AE66" s="10"/>
      <c r="AF66" s="10">
        <v>349</v>
      </c>
    </row>
    <row r="67" spans="1:32" ht="60">
      <c r="A67" s="15" t="s">
        <v>402</v>
      </c>
      <c r="B67" s="13">
        <v>1098802852</v>
      </c>
      <c r="C67" s="10">
        <v>68</v>
      </c>
      <c r="D67" s="10" t="s">
        <v>66</v>
      </c>
      <c r="E67" s="6" t="s">
        <v>18</v>
      </c>
      <c r="F67" s="6" t="s">
        <v>19</v>
      </c>
      <c r="G67" s="6" t="s">
        <v>7</v>
      </c>
      <c r="H67" s="10" t="s">
        <v>126</v>
      </c>
      <c r="I67" s="8" t="s">
        <v>27</v>
      </c>
      <c r="J67" s="7">
        <v>45532162</v>
      </c>
      <c r="K67" s="8" t="s">
        <v>39</v>
      </c>
      <c r="L67" s="9">
        <v>43847</v>
      </c>
      <c r="M67" s="9">
        <v>43847</v>
      </c>
      <c r="N67" s="9">
        <v>44196</v>
      </c>
      <c r="O67" s="11">
        <v>2139995</v>
      </c>
      <c r="P67" s="16">
        <v>24538609</v>
      </c>
      <c r="Q67" s="14"/>
      <c r="R67" s="14"/>
      <c r="S67" s="16">
        <v>24538609</v>
      </c>
      <c r="T67" s="11">
        <f t="shared" si="0"/>
        <v>24538609</v>
      </c>
      <c r="U67" s="6" t="s">
        <v>11</v>
      </c>
      <c r="V67" s="10">
        <v>9120</v>
      </c>
      <c r="W67" s="6">
        <v>7420</v>
      </c>
      <c r="X67" s="10" t="s">
        <v>32</v>
      </c>
      <c r="Y67" s="10">
        <v>10</v>
      </c>
      <c r="Z67" s="10"/>
      <c r="AA67" s="10"/>
      <c r="AB67" s="9"/>
      <c r="AC67" s="10"/>
      <c r="AD67" s="10"/>
      <c r="AE67" s="10"/>
      <c r="AF67" s="10">
        <v>349</v>
      </c>
    </row>
    <row r="68" spans="1:32" ht="60">
      <c r="A68" s="15" t="s">
        <v>362</v>
      </c>
      <c r="B68" s="13">
        <v>79946930</v>
      </c>
      <c r="C68" s="10">
        <v>69</v>
      </c>
      <c r="D68" s="10" t="s">
        <v>161</v>
      </c>
      <c r="E68" s="6" t="s">
        <v>18</v>
      </c>
      <c r="F68" s="6" t="s">
        <v>19</v>
      </c>
      <c r="G68" s="6" t="s">
        <v>7</v>
      </c>
      <c r="H68" s="10" t="s">
        <v>82</v>
      </c>
      <c r="I68" s="8" t="s">
        <v>27</v>
      </c>
      <c r="J68" s="7">
        <v>45532162</v>
      </c>
      <c r="K68" s="8" t="s">
        <v>39</v>
      </c>
      <c r="L68" s="9">
        <v>43847</v>
      </c>
      <c r="M68" s="9">
        <v>43847</v>
      </c>
      <c r="N68" s="9">
        <v>44196</v>
      </c>
      <c r="O68" s="11">
        <v>2139995</v>
      </c>
      <c r="P68" s="16">
        <v>24538609</v>
      </c>
      <c r="Q68" s="14"/>
      <c r="R68" s="14"/>
      <c r="S68" s="16">
        <v>24538609</v>
      </c>
      <c r="T68" s="11">
        <f t="shared" ref="T68:T131" si="1">S68+Q68</f>
        <v>24538609</v>
      </c>
      <c r="U68" s="6" t="s">
        <v>104</v>
      </c>
      <c r="V68" s="10">
        <v>920</v>
      </c>
      <c r="W68" s="6">
        <v>820</v>
      </c>
      <c r="X68" s="10" t="s">
        <v>32</v>
      </c>
      <c r="Y68" s="10">
        <v>10</v>
      </c>
      <c r="Z68" s="10"/>
      <c r="AA68" s="10"/>
      <c r="AB68" s="9"/>
      <c r="AC68" s="10"/>
      <c r="AD68" s="10"/>
      <c r="AE68" s="10"/>
      <c r="AF68" s="10">
        <v>349</v>
      </c>
    </row>
    <row r="69" spans="1:32" ht="60">
      <c r="A69" s="15" t="s">
        <v>295</v>
      </c>
      <c r="B69" s="13">
        <v>30583773</v>
      </c>
      <c r="C69" s="10">
        <v>70</v>
      </c>
      <c r="D69" s="10" t="s">
        <v>294</v>
      </c>
      <c r="E69" s="10" t="s">
        <v>18</v>
      </c>
      <c r="F69" s="10" t="s">
        <v>19</v>
      </c>
      <c r="G69" s="10" t="s">
        <v>100</v>
      </c>
      <c r="H69" s="10" t="s">
        <v>107</v>
      </c>
      <c r="I69" s="10" t="s">
        <v>101</v>
      </c>
      <c r="J69" s="7">
        <v>1067851323</v>
      </c>
      <c r="K69" s="8" t="s">
        <v>417</v>
      </c>
      <c r="L69" s="9">
        <v>43847</v>
      </c>
      <c r="M69" s="9">
        <v>43847</v>
      </c>
      <c r="N69" s="9">
        <v>44181</v>
      </c>
      <c r="O69" s="11">
        <v>5323890</v>
      </c>
      <c r="P69" s="16">
        <v>58562790</v>
      </c>
      <c r="Q69" s="14"/>
      <c r="R69" s="14"/>
      <c r="S69" s="16">
        <v>58562790</v>
      </c>
      <c r="T69" s="11">
        <f t="shared" si="1"/>
        <v>58562790</v>
      </c>
      <c r="U69" s="6" t="s">
        <v>11</v>
      </c>
      <c r="V69" s="10">
        <v>7520</v>
      </c>
      <c r="W69" s="6">
        <v>6820</v>
      </c>
      <c r="X69" s="10" t="s">
        <v>32</v>
      </c>
      <c r="Y69" s="10">
        <v>10</v>
      </c>
      <c r="Z69" s="10"/>
      <c r="AA69" s="10"/>
      <c r="AB69" s="9"/>
      <c r="AC69" s="10"/>
      <c r="AD69" s="10"/>
      <c r="AE69" s="10"/>
      <c r="AF69" s="10">
        <v>330</v>
      </c>
    </row>
    <row r="70" spans="1:32" ht="45">
      <c r="A70" s="15" t="s">
        <v>284</v>
      </c>
      <c r="B70" s="13">
        <v>1032399783</v>
      </c>
      <c r="C70" s="10">
        <v>71</v>
      </c>
      <c r="D70" s="10" t="s">
        <v>283</v>
      </c>
      <c r="E70" s="10" t="s">
        <v>18</v>
      </c>
      <c r="F70" s="10" t="s">
        <v>19</v>
      </c>
      <c r="G70" s="10" t="s">
        <v>100</v>
      </c>
      <c r="H70" s="10" t="s">
        <v>107</v>
      </c>
      <c r="I70" s="10" t="s">
        <v>101</v>
      </c>
      <c r="J70" s="7">
        <v>1067851323</v>
      </c>
      <c r="K70" s="8" t="s">
        <v>417</v>
      </c>
      <c r="L70" s="9">
        <v>43847</v>
      </c>
      <c r="M70" s="9">
        <v>43847</v>
      </c>
      <c r="N70" s="9">
        <v>44181</v>
      </c>
      <c r="O70" s="11">
        <v>3236090</v>
      </c>
      <c r="P70" s="16">
        <v>35596990</v>
      </c>
      <c r="Q70" s="14"/>
      <c r="R70" s="14"/>
      <c r="S70" s="16">
        <v>35596990</v>
      </c>
      <c r="T70" s="11">
        <f t="shared" si="1"/>
        <v>35596990</v>
      </c>
      <c r="U70" s="6" t="s">
        <v>11</v>
      </c>
      <c r="V70" s="10">
        <v>7020</v>
      </c>
      <c r="W70" s="6">
        <v>5820</v>
      </c>
      <c r="X70" s="10" t="s">
        <v>32</v>
      </c>
      <c r="Y70" s="10">
        <v>10</v>
      </c>
      <c r="Z70" s="10"/>
      <c r="AA70" s="10"/>
      <c r="AB70" s="9"/>
      <c r="AC70" s="10"/>
      <c r="AD70" s="10"/>
      <c r="AE70" s="10"/>
      <c r="AF70" s="10">
        <v>180</v>
      </c>
    </row>
    <row r="71" spans="1:32" ht="60">
      <c r="A71" s="15" t="s">
        <v>119</v>
      </c>
      <c r="B71" s="13">
        <v>1136883423</v>
      </c>
      <c r="C71" s="10">
        <v>72</v>
      </c>
      <c r="D71" s="10" t="s">
        <v>118</v>
      </c>
      <c r="E71" s="10" t="s">
        <v>18</v>
      </c>
      <c r="F71" s="10" t="s">
        <v>19</v>
      </c>
      <c r="G71" s="10" t="s">
        <v>100</v>
      </c>
      <c r="H71" s="10" t="s">
        <v>107</v>
      </c>
      <c r="I71" s="10" t="s">
        <v>101</v>
      </c>
      <c r="J71" s="7">
        <v>1067851323</v>
      </c>
      <c r="K71" s="8" t="s">
        <v>421</v>
      </c>
      <c r="L71" s="9">
        <v>43847</v>
      </c>
      <c r="M71" s="9">
        <v>43847</v>
      </c>
      <c r="N71" s="9">
        <v>44028</v>
      </c>
      <c r="O71" s="11">
        <v>4593890</v>
      </c>
      <c r="P71" s="16">
        <v>27563340</v>
      </c>
      <c r="Q71" s="14"/>
      <c r="R71" s="14"/>
      <c r="S71" s="16">
        <v>27563340</v>
      </c>
      <c r="T71" s="11">
        <f t="shared" si="1"/>
        <v>27563340</v>
      </c>
      <c r="U71" s="6" t="s">
        <v>11</v>
      </c>
      <c r="V71" s="10">
        <v>8320</v>
      </c>
      <c r="W71" s="6">
        <v>5920</v>
      </c>
      <c r="X71" s="10" t="s">
        <v>32</v>
      </c>
      <c r="Y71" s="10">
        <v>10</v>
      </c>
      <c r="Z71" s="10"/>
      <c r="AA71" s="10" t="s">
        <v>433</v>
      </c>
      <c r="AB71" s="9"/>
      <c r="AC71" s="10"/>
      <c r="AD71" s="10"/>
      <c r="AE71" s="10"/>
      <c r="AF71" s="10">
        <v>180</v>
      </c>
    </row>
    <row r="72" spans="1:32" ht="45">
      <c r="A72" s="15" t="s">
        <v>378</v>
      </c>
      <c r="B72" s="13">
        <v>1020759086</v>
      </c>
      <c r="C72" s="10">
        <v>73</v>
      </c>
      <c r="D72" s="10" t="s">
        <v>377</v>
      </c>
      <c r="E72" s="10" t="s">
        <v>18</v>
      </c>
      <c r="F72" s="10" t="s">
        <v>19</v>
      </c>
      <c r="G72" s="10" t="s">
        <v>168</v>
      </c>
      <c r="H72" s="10" t="s">
        <v>168</v>
      </c>
      <c r="I72" s="8" t="s">
        <v>169</v>
      </c>
      <c r="J72" s="7">
        <v>52148905</v>
      </c>
      <c r="K72" s="8" t="s">
        <v>417</v>
      </c>
      <c r="L72" s="9">
        <v>43847</v>
      </c>
      <c r="M72" s="9">
        <v>43847</v>
      </c>
      <c r="N72" s="9">
        <v>44181</v>
      </c>
      <c r="O72" s="11">
        <v>6889740</v>
      </c>
      <c r="P72" s="16">
        <v>75787140</v>
      </c>
      <c r="Q72" s="14"/>
      <c r="R72" s="14"/>
      <c r="S72" s="16">
        <v>75787140</v>
      </c>
      <c r="T72" s="11">
        <f t="shared" si="1"/>
        <v>75787140</v>
      </c>
      <c r="U72" s="6" t="s">
        <v>11</v>
      </c>
      <c r="V72" s="10">
        <v>8420</v>
      </c>
      <c r="W72" s="6">
        <v>7220</v>
      </c>
      <c r="X72" s="10" t="s">
        <v>32</v>
      </c>
      <c r="Y72" s="10">
        <v>10</v>
      </c>
      <c r="Z72" s="10"/>
      <c r="AA72" s="10"/>
      <c r="AB72" s="9"/>
      <c r="AC72" s="10"/>
      <c r="AD72" s="10"/>
      <c r="AE72" s="10"/>
      <c r="AF72" s="10">
        <v>330</v>
      </c>
    </row>
    <row r="73" spans="1:32" ht="75">
      <c r="A73" s="15" t="s">
        <v>280</v>
      </c>
      <c r="B73" s="13">
        <v>1033778965</v>
      </c>
      <c r="C73" s="10">
        <v>74</v>
      </c>
      <c r="D73" s="10" t="s">
        <v>279</v>
      </c>
      <c r="E73" s="6" t="s">
        <v>18</v>
      </c>
      <c r="F73" s="6" t="s">
        <v>19</v>
      </c>
      <c r="G73" s="6" t="s">
        <v>7</v>
      </c>
      <c r="H73" s="6" t="s">
        <v>84</v>
      </c>
      <c r="I73" s="8" t="s">
        <v>27</v>
      </c>
      <c r="J73" s="7">
        <v>45532162</v>
      </c>
      <c r="K73" s="8" t="s">
        <v>39</v>
      </c>
      <c r="L73" s="9">
        <v>43847</v>
      </c>
      <c r="M73" s="9">
        <v>43847</v>
      </c>
      <c r="N73" s="9">
        <v>44196</v>
      </c>
      <c r="O73" s="11">
        <v>2139995</v>
      </c>
      <c r="P73" s="16">
        <v>24538609</v>
      </c>
      <c r="Q73" s="14"/>
      <c r="R73" s="14"/>
      <c r="S73" s="16">
        <v>24538609</v>
      </c>
      <c r="T73" s="11">
        <f t="shared" si="1"/>
        <v>24538609</v>
      </c>
      <c r="U73" s="6" t="s">
        <v>11</v>
      </c>
      <c r="V73" s="10">
        <v>8920</v>
      </c>
      <c r="W73" s="6">
        <v>6020</v>
      </c>
      <c r="X73" s="10" t="s">
        <v>32</v>
      </c>
      <c r="Y73" s="10">
        <v>10</v>
      </c>
      <c r="Z73" s="10"/>
      <c r="AA73" s="10"/>
      <c r="AB73" s="9"/>
      <c r="AC73" s="10"/>
      <c r="AD73" s="10"/>
      <c r="AE73" s="10"/>
      <c r="AF73" s="10">
        <v>349</v>
      </c>
    </row>
    <row r="74" spans="1:32" ht="60">
      <c r="A74" s="15" t="s">
        <v>302</v>
      </c>
      <c r="B74" s="13">
        <v>1102812582</v>
      </c>
      <c r="C74" s="10">
        <v>75</v>
      </c>
      <c r="D74" s="10" t="s">
        <v>301</v>
      </c>
      <c r="E74" s="6" t="s">
        <v>18</v>
      </c>
      <c r="F74" s="6" t="s">
        <v>19</v>
      </c>
      <c r="G74" s="6" t="s">
        <v>7</v>
      </c>
      <c r="H74" s="10" t="s">
        <v>82</v>
      </c>
      <c r="I74" s="8" t="s">
        <v>27</v>
      </c>
      <c r="J74" s="7">
        <v>45532162</v>
      </c>
      <c r="K74" s="8" t="s">
        <v>39</v>
      </c>
      <c r="L74" s="9">
        <v>43847</v>
      </c>
      <c r="M74" s="9">
        <v>43847</v>
      </c>
      <c r="N74" s="9">
        <v>44196</v>
      </c>
      <c r="O74" s="11">
        <v>2139995</v>
      </c>
      <c r="P74" s="16">
        <v>24538609</v>
      </c>
      <c r="Q74" s="14"/>
      <c r="R74" s="14"/>
      <c r="S74" s="16">
        <v>24538609</v>
      </c>
      <c r="T74" s="11">
        <f t="shared" si="1"/>
        <v>24538609</v>
      </c>
      <c r="U74" s="6" t="s">
        <v>104</v>
      </c>
      <c r="V74" s="10">
        <v>1320</v>
      </c>
      <c r="W74" s="6">
        <v>920</v>
      </c>
      <c r="X74" s="10" t="s">
        <v>32</v>
      </c>
      <c r="Y74" s="10">
        <v>10</v>
      </c>
      <c r="Z74" s="10"/>
      <c r="AA74" s="10"/>
      <c r="AB74" s="9"/>
      <c r="AC74" s="10"/>
      <c r="AD74" s="10"/>
      <c r="AE74" s="10"/>
      <c r="AF74" s="10">
        <v>349</v>
      </c>
    </row>
    <row r="75" spans="1:32" ht="75">
      <c r="A75" s="15" t="s">
        <v>388</v>
      </c>
      <c r="B75" s="13">
        <v>7174631</v>
      </c>
      <c r="C75" s="10">
        <v>76</v>
      </c>
      <c r="D75" s="10" t="s">
        <v>387</v>
      </c>
      <c r="E75" s="10" t="s">
        <v>18</v>
      </c>
      <c r="F75" s="10" t="s">
        <v>19</v>
      </c>
      <c r="G75" s="10" t="s">
        <v>50</v>
      </c>
      <c r="H75" s="10" t="s">
        <v>79</v>
      </c>
      <c r="I75" s="8" t="s">
        <v>73</v>
      </c>
      <c r="J75" s="7">
        <v>35507261</v>
      </c>
      <c r="K75" s="8" t="s">
        <v>417</v>
      </c>
      <c r="L75" s="9">
        <v>43847</v>
      </c>
      <c r="M75" s="9">
        <v>43847</v>
      </c>
      <c r="N75" s="9">
        <v>44181</v>
      </c>
      <c r="O75" s="11">
        <v>6889740</v>
      </c>
      <c r="P75" s="16">
        <v>75787140</v>
      </c>
      <c r="Q75" s="14"/>
      <c r="R75" s="14"/>
      <c r="S75" s="16">
        <v>75787140</v>
      </c>
      <c r="T75" s="11">
        <f t="shared" si="1"/>
        <v>75787140</v>
      </c>
      <c r="U75" s="10" t="s">
        <v>75</v>
      </c>
      <c r="V75" s="10">
        <v>5620</v>
      </c>
      <c r="W75" s="6">
        <v>6020</v>
      </c>
      <c r="X75" s="10" t="s">
        <v>74</v>
      </c>
      <c r="Y75" s="10">
        <v>20</v>
      </c>
      <c r="Z75" s="10"/>
      <c r="AA75" s="10"/>
      <c r="AB75" s="9"/>
      <c r="AC75" s="10"/>
      <c r="AD75" s="10"/>
      <c r="AE75" s="10"/>
      <c r="AF75" s="10">
        <v>330</v>
      </c>
    </row>
    <row r="76" spans="1:32" ht="60">
      <c r="A76" s="15" t="s">
        <v>380</v>
      </c>
      <c r="B76" s="13">
        <v>80133605</v>
      </c>
      <c r="C76" s="10">
        <v>77</v>
      </c>
      <c r="D76" s="10" t="s">
        <v>379</v>
      </c>
      <c r="E76" s="10" t="s">
        <v>18</v>
      </c>
      <c r="F76" s="10" t="s">
        <v>19</v>
      </c>
      <c r="G76" s="10" t="s">
        <v>50</v>
      </c>
      <c r="H76" s="10" t="s">
        <v>72</v>
      </c>
      <c r="I76" s="8" t="s">
        <v>73</v>
      </c>
      <c r="J76" s="7">
        <v>35507261</v>
      </c>
      <c r="K76" s="8" t="s">
        <v>417</v>
      </c>
      <c r="L76" s="9">
        <v>43847</v>
      </c>
      <c r="M76" s="9">
        <v>43847</v>
      </c>
      <c r="N76" s="9">
        <v>44181</v>
      </c>
      <c r="O76" s="11">
        <v>4593160</v>
      </c>
      <c r="P76" s="16">
        <v>50524760</v>
      </c>
      <c r="Q76" s="14"/>
      <c r="R76" s="14"/>
      <c r="S76" s="16">
        <v>50524760</v>
      </c>
      <c r="T76" s="11">
        <f t="shared" si="1"/>
        <v>50524760</v>
      </c>
      <c r="U76" s="10" t="s">
        <v>75</v>
      </c>
      <c r="V76" s="10">
        <v>5720</v>
      </c>
      <c r="W76" s="6">
        <v>5820</v>
      </c>
      <c r="X76" s="10" t="s">
        <v>74</v>
      </c>
      <c r="Y76" s="10">
        <v>20</v>
      </c>
      <c r="Z76" s="10"/>
      <c r="AA76" s="10"/>
      <c r="AB76" s="9"/>
      <c r="AC76" s="10"/>
      <c r="AD76" s="10"/>
      <c r="AE76" s="10"/>
      <c r="AF76" s="10">
        <v>330</v>
      </c>
    </row>
    <row r="77" spans="1:32" ht="45">
      <c r="A77" s="15" t="s">
        <v>384</v>
      </c>
      <c r="B77" s="13">
        <v>1102854658</v>
      </c>
      <c r="C77" s="10">
        <v>78</v>
      </c>
      <c r="D77" s="10" t="s">
        <v>383</v>
      </c>
      <c r="E77" s="10" t="s">
        <v>18</v>
      </c>
      <c r="F77" s="10" t="s">
        <v>19</v>
      </c>
      <c r="G77" s="10" t="s">
        <v>100</v>
      </c>
      <c r="H77" s="10" t="s">
        <v>100</v>
      </c>
      <c r="I77" s="10" t="s">
        <v>101</v>
      </c>
      <c r="J77" s="7">
        <v>1067851323</v>
      </c>
      <c r="K77" s="8" t="s">
        <v>417</v>
      </c>
      <c r="L77" s="9">
        <v>43847</v>
      </c>
      <c r="M77" s="9">
        <v>43847</v>
      </c>
      <c r="N77" s="9">
        <v>44181</v>
      </c>
      <c r="O77" s="11">
        <v>6889740</v>
      </c>
      <c r="P77" s="16">
        <v>75787140</v>
      </c>
      <c r="Q77" s="14"/>
      <c r="R77" s="14"/>
      <c r="S77" s="16">
        <v>75787140</v>
      </c>
      <c r="T77" s="11">
        <f t="shared" si="1"/>
        <v>75787140</v>
      </c>
      <c r="U77" s="6" t="s">
        <v>11</v>
      </c>
      <c r="V77" s="10">
        <v>8520</v>
      </c>
      <c r="W77" s="6">
        <v>7020</v>
      </c>
      <c r="X77" s="10" t="s">
        <v>32</v>
      </c>
      <c r="Y77" s="10">
        <v>10</v>
      </c>
      <c r="Z77" s="10"/>
      <c r="AA77" s="10"/>
      <c r="AB77" s="9"/>
      <c r="AC77" s="10"/>
      <c r="AD77" s="10"/>
      <c r="AE77" s="10"/>
      <c r="AF77" s="10">
        <v>330</v>
      </c>
    </row>
    <row r="78" spans="1:32" ht="45">
      <c r="A78" s="15" t="s">
        <v>125</v>
      </c>
      <c r="B78" s="13">
        <v>1010162896</v>
      </c>
      <c r="C78" s="10">
        <v>79</v>
      </c>
      <c r="D78" s="10" t="s">
        <v>124</v>
      </c>
      <c r="E78" s="10" t="s">
        <v>18</v>
      </c>
      <c r="F78" s="10" t="s">
        <v>19</v>
      </c>
      <c r="G78" s="10" t="s">
        <v>7</v>
      </c>
      <c r="H78" s="10" t="s">
        <v>126</v>
      </c>
      <c r="I78" s="8" t="s">
        <v>27</v>
      </c>
      <c r="J78" s="7">
        <v>45532162</v>
      </c>
      <c r="K78" s="8" t="s">
        <v>420</v>
      </c>
      <c r="L78" s="9">
        <v>43850</v>
      </c>
      <c r="M78" s="9">
        <v>43850</v>
      </c>
      <c r="N78" s="9">
        <v>43940</v>
      </c>
      <c r="O78" s="11">
        <v>4593160</v>
      </c>
      <c r="P78" s="16">
        <v>13779480</v>
      </c>
      <c r="Q78" s="14"/>
      <c r="R78" s="14"/>
      <c r="S78" s="16">
        <v>13779480</v>
      </c>
      <c r="T78" s="11">
        <f t="shared" si="1"/>
        <v>13779480</v>
      </c>
      <c r="U78" s="6" t="s">
        <v>11</v>
      </c>
      <c r="V78" s="10">
        <v>10520</v>
      </c>
      <c r="W78" s="6">
        <v>7920</v>
      </c>
      <c r="X78" s="10" t="s">
        <v>32</v>
      </c>
      <c r="Y78" s="10">
        <v>10</v>
      </c>
      <c r="Z78" s="10"/>
      <c r="AA78" s="10" t="s">
        <v>465</v>
      </c>
      <c r="AB78" s="9"/>
      <c r="AC78" s="10"/>
      <c r="AD78" s="10"/>
      <c r="AE78" s="10"/>
      <c r="AF78" s="10">
        <v>90</v>
      </c>
    </row>
    <row r="79" spans="1:32" ht="45">
      <c r="A79" s="15" t="s">
        <v>158</v>
      </c>
      <c r="B79" s="13">
        <v>40801821</v>
      </c>
      <c r="C79" s="10">
        <v>80</v>
      </c>
      <c r="D79" s="10" t="s">
        <v>157</v>
      </c>
      <c r="E79" s="6" t="s">
        <v>18</v>
      </c>
      <c r="F79" s="6" t="s">
        <v>19</v>
      </c>
      <c r="G79" s="6" t="s">
        <v>7</v>
      </c>
      <c r="H79" s="6" t="s">
        <v>60</v>
      </c>
      <c r="I79" s="8" t="s">
        <v>27</v>
      </c>
      <c r="J79" s="7">
        <v>45532162</v>
      </c>
      <c r="K79" s="8" t="s">
        <v>417</v>
      </c>
      <c r="L79" s="9">
        <v>43850</v>
      </c>
      <c r="M79" s="9">
        <v>43850</v>
      </c>
      <c r="N79" s="9">
        <v>44184</v>
      </c>
      <c r="O79" s="11">
        <v>4593160</v>
      </c>
      <c r="P79" s="16">
        <v>50524760</v>
      </c>
      <c r="Q79" s="14"/>
      <c r="R79" s="14"/>
      <c r="S79" s="16">
        <v>50524760</v>
      </c>
      <c r="T79" s="11">
        <f t="shared" si="1"/>
        <v>50524760</v>
      </c>
      <c r="U79" s="6" t="s">
        <v>11</v>
      </c>
      <c r="V79" s="10">
        <v>10420</v>
      </c>
      <c r="W79" s="6">
        <v>7720</v>
      </c>
      <c r="X79" s="10" t="s">
        <v>32</v>
      </c>
      <c r="Y79" s="10">
        <v>10</v>
      </c>
      <c r="Z79" s="10"/>
      <c r="AA79" s="10"/>
      <c r="AB79" s="9"/>
      <c r="AC79" s="10"/>
      <c r="AD79" s="10"/>
      <c r="AE79" s="10"/>
      <c r="AF79" s="10">
        <v>330</v>
      </c>
    </row>
    <row r="80" spans="1:32" ht="45">
      <c r="A80" s="15" t="s">
        <v>154</v>
      </c>
      <c r="B80" s="13">
        <v>41889682</v>
      </c>
      <c r="C80" s="10">
        <v>81</v>
      </c>
      <c r="D80" s="10" t="s">
        <v>153</v>
      </c>
      <c r="E80" s="10" t="s">
        <v>18</v>
      </c>
      <c r="F80" s="10" t="s">
        <v>19</v>
      </c>
      <c r="G80" s="10" t="s">
        <v>92</v>
      </c>
      <c r="H80" s="10" t="s">
        <v>92</v>
      </c>
      <c r="I80" s="10" t="s">
        <v>93</v>
      </c>
      <c r="J80" s="7">
        <v>1094916423</v>
      </c>
      <c r="K80" s="8" t="s">
        <v>417</v>
      </c>
      <c r="L80" s="9">
        <v>43850</v>
      </c>
      <c r="M80" s="9">
        <v>43850</v>
      </c>
      <c r="N80" s="9">
        <v>44184</v>
      </c>
      <c r="O80" s="11">
        <v>6889740</v>
      </c>
      <c r="P80" s="16">
        <v>75787140</v>
      </c>
      <c r="Q80" s="14"/>
      <c r="R80" s="14"/>
      <c r="S80" s="16">
        <v>75787140</v>
      </c>
      <c r="T80" s="11">
        <f t="shared" si="1"/>
        <v>75787140</v>
      </c>
      <c r="U80" s="6" t="s">
        <v>11</v>
      </c>
      <c r="V80" s="10">
        <v>10020</v>
      </c>
      <c r="W80" s="6">
        <v>7820</v>
      </c>
      <c r="X80" s="10" t="s">
        <v>32</v>
      </c>
      <c r="Y80" s="10">
        <v>10</v>
      </c>
      <c r="Z80" s="10"/>
      <c r="AA80" s="10"/>
      <c r="AB80" s="9"/>
      <c r="AC80" s="10"/>
      <c r="AD80" s="10"/>
      <c r="AE80" s="10"/>
      <c r="AF80" s="10">
        <v>330</v>
      </c>
    </row>
    <row r="81" spans="1:32" ht="60">
      <c r="A81" s="15" t="s">
        <v>184</v>
      </c>
      <c r="B81" s="13">
        <v>1014292798</v>
      </c>
      <c r="C81" s="10">
        <v>82</v>
      </c>
      <c r="D81" s="10" t="s">
        <v>183</v>
      </c>
      <c r="E81" s="6" t="s">
        <v>18</v>
      </c>
      <c r="F81" s="6" t="s">
        <v>19</v>
      </c>
      <c r="G81" s="6" t="s">
        <v>7</v>
      </c>
      <c r="H81" s="10" t="s">
        <v>82</v>
      </c>
      <c r="I81" s="8" t="s">
        <v>27</v>
      </c>
      <c r="J81" s="7">
        <v>45532162</v>
      </c>
      <c r="K81" s="8" t="s">
        <v>417</v>
      </c>
      <c r="L81" s="9">
        <v>43850</v>
      </c>
      <c r="M81" s="9">
        <v>43850</v>
      </c>
      <c r="N81" s="9">
        <v>44184</v>
      </c>
      <c r="O81" s="11">
        <v>2818530</v>
      </c>
      <c r="P81" s="16">
        <v>31003830</v>
      </c>
      <c r="Q81" s="14"/>
      <c r="R81" s="14"/>
      <c r="S81" s="16">
        <v>31003830</v>
      </c>
      <c r="T81" s="11">
        <f t="shared" si="1"/>
        <v>31003830</v>
      </c>
      <c r="U81" s="6" t="s">
        <v>104</v>
      </c>
      <c r="V81" s="10">
        <v>1920</v>
      </c>
      <c r="W81" s="6">
        <v>1220</v>
      </c>
      <c r="X81" s="10" t="s">
        <v>32</v>
      </c>
      <c r="Y81" s="10">
        <v>10</v>
      </c>
      <c r="Z81" s="10"/>
      <c r="AA81" s="10"/>
      <c r="AB81" s="9"/>
      <c r="AC81" s="10"/>
      <c r="AD81" s="10"/>
      <c r="AE81" s="10"/>
      <c r="AF81" s="10">
        <v>330</v>
      </c>
    </row>
    <row r="82" spans="1:32" ht="66" customHeight="1">
      <c r="A82" s="15" t="s">
        <v>190</v>
      </c>
      <c r="B82" s="13">
        <v>1020792975</v>
      </c>
      <c r="C82" s="10">
        <v>83</v>
      </c>
      <c r="D82" s="10" t="s">
        <v>189</v>
      </c>
      <c r="E82" s="6" t="s">
        <v>18</v>
      </c>
      <c r="F82" s="6" t="s">
        <v>19</v>
      </c>
      <c r="G82" s="6" t="s">
        <v>7</v>
      </c>
      <c r="H82" s="10" t="s">
        <v>82</v>
      </c>
      <c r="I82" s="8" t="s">
        <v>27</v>
      </c>
      <c r="J82" s="7">
        <v>45532162</v>
      </c>
      <c r="K82" s="8" t="s">
        <v>417</v>
      </c>
      <c r="L82" s="9">
        <v>43850</v>
      </c>
      <c r="M82" s="9">
        <v>43850</v>
      </c>
      <c r="N82" s="9">
        <v>44184</v>
      </c>
      <c r="O82" s="11">
        <v>3594260</v>
      </c>
      <c r="P82" s="16">
        <v>39041860</v>
      </c>
      <c r="Q82" s="14"/>
      <c r="R82" s="14"/>
      <c r="S82" s="16">
        <v>39041860</v>
      </c>
      <c r="T82" s="11">
        <f t="shared" si="1"/>
        <v>39041860</v>
      </c>
      <c r="U82" s="6" t="s">
        <v>104</v>
      </c>
      <c r="V82" s="10">
        <v>2120</v>
      </c>
      <c r="W82" s="6">
        <v>1420</v>
      </c>
      <c r="X82" s="10" t="s">
        <v>32</v>
      </c>
      <c r="Y82" s="10">
        <v>10</v>
      </c>
      <c r="Z82" s="10"/>
      <c r="AA82" s="10"/>
      <c r="AB82" s="9"/>
      <c r="AC82" s="10"/>
      <c r="AD82" s="10"/>
      <c r="AE82" s="10"/>
      <c r="AF82" s="10">
        <v>330</v>
      </c>
    </row>
    <row r="83" spans="1:32" ht="45">
      <c r="A83" s="15" t="s">
        <v>95</v>
      </c>
      <c r="B83" s="13">
        <v>1109490885</v>
      </c>
      <c r="C83" s="10">
        <v>84</v>
      </c>
      <c r="D83" s="10" t="s">
        <v>94</v>
      </c>
      <c r="E83" s="6" t="s">
        <v>18</v>
      </c>
      <c r="F83" s="6" t="s">
        <v>19</v>
      </c>
      <c r="G83" s="6" t="s">
        <v>7</v>
      </c>
      <c r="H83" s="6" t="s">
        <v>60</v>
      </c>
      <c r="I83" s="8" t="s">
        <v>27</v>
      </c>
      <c r="J83" s="7">
        <v>45532162</v>
      </c>
      <c r="K83" s="8" t="s">
        <v>417</v>
      </c>
      <c r="L83" s="9">
        <v>43850</v>
      </c>
      <c r="M83" s="9">
        <v>43850</v>
      </c>
      <c r="N83" s="9">
        <v>44184</v>
      </c>
      <c r="O83" s="11">
        <v>4279990</v>
      </c>
      <c r="P83" s="16">
        <v>47079890</v>
      </c>
      <c r="Q83" s="14"/>
      <c r="R83" s="14"/>
      <c r="S83" s="16">
        <v>47079890</v>
      </c>
      <c r="T83" s="11">
        <f t="shared" si="1"/>
        <v>47079890</v>
      </c>
      <c r="U83" s="6" t="s">
        <v>11</v>
      </c>
      <c r="V83" s="10">
        <v>9920</v>
      </c>
      <c r="W83" s="6">
        <v>8920</v>
      </c>
      <c r="X83" s="10" t="s">
        <v>32</v>
      </c>
      <c r="Y83" s="10">
        <v>10</v>
      </c>
      <c r="Z83" s="10"/>
      <c r="AA83" s="10"/>
      <c r="AB83" s="9"/>
      <c r="AC83" s="10"/>
      <c r="AD83" s="10"/>
      <c r="AE83" s="10"/>
      <c r="AF83" s="10">
        <v>330</v>
      </c>
    </row>
    <row r="84" spans="1:32" ht="45">
      <c r="A84" s="15" t="s">
        <v>91</v>
      </c>
      <c r="B84" s="13">
        <v>33369883</v>
      </c>
      <c r="C84" s="10">
        <v>85</v>
      </c>
      <c r="D84" s="10" t="s">
        <v>90</v>
      </c>
      <c r="E84" s="10" t="s">
        <v>18</v>
      </c>
      <c r="F84" s="10" t="s">
        <v>19</v>
      </c>
      <c r="G84" s="10" t="s">
        <v>92</v>
      </c>
      <c r="H84" s="10" t="s">
        <v>92</v>
      </c>
      <c r="I84" s="10" t="s">
        <v>93</v>
      </c>
      <c r="J84" s="7">
        <v>1094916423</v>
      </c>
      <c r="K84" s="8" t="s">
        <v>417</v>
      </c>
      <c r="L84" s="9">
        <v>43850</v>
      </c>
      <c r="M84" s="9">
        <v>43850</v>
      </c>
      <c r="N84" s="9">
        <v>44184</v>
      </c>
      <c r="O84" s="11">
        <v>6263400</v>
      </c>
      <c r="P84" s="16">
        <v>68897400</v>
      </c>
      <c r="Q84" s="14"/>
      <c r="R84" s="14"/>
      <c r="S84" s="16">
        <v>68897400</v>
      </c>
      <c r="T84" s="11">
        <f t="shared" si="1"/>
        <v>68897400</v>
      </c>
      <c r="U84" s="6" t="s">
        <v>11</v>
      </c>
      <c r="V84" s="10">
        <v>10720</v>
      </c>
      <c r="W84" s="6">
        <v>8520</v>
      </c>
      <c r="X84" s="10" t="s">
        <v>32</v>
      </c>
      <c r="Y84" s="10">
        <v>10</v>
      </c>
      <c r="Z84" s="10"/>
      <c r="AA84" s="10"/>
      <c r="AB84" s="9"/>
      <c r="AC84" s="10"/>
      <c r="AD84" s="10"/>
      <c r="AE84" s="10"/>
      <c r="AF84" s="10">
        <v>330</v>
      </c>
    </row>
    <row r="85" spans="1:32" ht="45">
      <c r="A85" s="15" t="s">
        <v>108</v>
      </c>
      <c r="B85" s="13">
        <v>1140885829</v>
      </c>
      <c r="C85" s="10">
        <v>86</v>
      </c>
      <c r="D85" s="10" t="s">
        <v>109</v>
      </c>
      <c r="E85" s="6" t="s">
        <v>18</v>
      </c>
      <c r="F85" s="6" t="s">
        <v>19</v>
      </c>
      <c r="G85" s="6" t="s">
        <v>7</v>
      </c>
      <c r="H85" s="6" t="s">
        <v>126</v>
      </c>
      <c r="I85" s="8" t="s">
        <v>27</v>
      </c>
      <c r="J85" s="7">
        <v>45532162</v>
      </c>
      <c r="K85" s="8" t="s">
        <v>417</v>
      </c>
      <c r="L85" s="9">
        <v>43850</v>
      </c>
      <c r="M85" s="9">
        <v>43850</v>
      </c>
      <c r="N85" s="9">
        <v>44184</v>
      </c>
      <c r="O85" s="11">
        <v>2818530</v>
      </c>
      <c r="P85" s="16">
        <v>31003830</v>
      </c>
      <c r="Q85" s="14"/>
      <c r="R85" s="14"/>
      <c r="S85" s="16">
        <v>31003830</v>
      </c>
      <c r="T85" s="11">
        <f t="shared" si="1"/>
        <v>31003830</v>
      </c>
      <c r="U85" s="6" t="s">
        <v>11</v>
      </c>
      <c r="V85" s="10">
        <v>10220</v>
      </c>
      <c r="W85" s="6">
        <v>9220</v>
      </c>
      <c r="X85" s="10" t="s">
        <v>32</v>
      </c>
      <c r="Y85" s="10">
        <v>10</v>
      </c>
      <c r="Z85" s="10"/>
      <c r="AA85" s="10"/>
      <c r="AB85" s="9"/>
      <c r="AC85" s="10"/>
      <c r="AD85" s="10"/>
      <c r="AE85" s="10"/>
      <c r="AF85" s="10">
        <v>330</v>
      </c>
    </row>
    <row r="86" spans="1:32" ht="45">
      <c r="A86" s="15" t="s">
        <v>71</v>
      </c>
      <c r="B86" s="13">
        <v>79368894</v>
      </c>
      <c r="C86" s="10">
        <v>87</v>
      </c>
      <c r="D86" s="10" t="s">
        <v>70</v>
      </c>
      <c r="E86" s="10" t="s">
        <v>18</v>
      </c>
      <c r="F86" s="10" t="s">
        <v>19</v>
      </c>
      <c r="G86" s="10" t="s">
        <v>50</v>
      </c>
      <c r="H86" s="10" t="s">
        <v>72</v>
      </c>
      <c r="I86" s="8" t="s">
        <v>73</v>
      </c>
      <c r="J86" s="7">
        <v>35507261</v>
      </c>
      <c r="K86" s="8" t="s">
        <v>417</v>
      </c>
      <c r="L86" s="9">
        <v>43850</v>
      </c>
      <c r="M86" s="9">
        <v>43850</v>
      </c>
      <c r="N86" s="9">
        <v>44184</v>
      </c>
      <c r="O86" s="11">
        <v>6263400</v>
      </c>
      <c r="P86" s="16">
        <v>68897400</v>
      </c>
      <c r="Q86" s="14"/>
      <c r="R86" s="14"/>
      <c r="S86" s="16">
        <v>68897400</v>
      </c>
      <c r="T86" s="11">
        <f t="shared" si="1"/>
        <v>68897400</v>
      </c>
      <c r="U86" s="10" t="s">
        <v>75</v>
      </c>
      <c r="V86" s="10">
        <v>7720</v>
      </c>
      <c r="W86" s="6">
        <v>7220</v>
      </c>
      <c r="X86" s="10" t="s">
        <v>32</v>
      </c>
      <c r="Y86" s="10">
        <v>10</v>
      </c>
      <c r="Z86" s="10"/>
      <c r="AA86" s="10"/>
      <c r="AB86" s="9"/>
      <c r="AC86" s="10"/>
      <c r="AD86" s="10"/>
      <c r="AE86" s="10"/>
      <c r="AF86" s="10">
        <v>330</v>
      </c>
    </row>
    <row r="87" spans="1:32" ht="60">
      <c r="A87" s="15" t="s">
        <v>212</v>
      </c>
      <c r="B87" s="13">
        <v>1010223567</v>
      </c>
      <c r="C87" s="10">
        <v>88</v>
      </c>
      <c r="D87" s="10" t="s">
        <v>161</v>
      </c>
      <c r="E87" s="6" t="s">
        <v>18</v>
      </c>
      <c r="F87" s="6" t="s">
        <v>19</v>
      </c>
      <c r="G87" s="6" t="s">
        <v>7</v>
      </c>
      <c r="H87" s="10" t="s">
        <v>82</v>
      </c>
      <c r="I87" s="8" t="s">
        <v>27</v>
      </c>
      <c r="J87" s="7">
        <v>45532162</v>
      </c>
      <c r="K87" s="8" t="s">
        <v>39</v>
      </c>
      <c r="L87" s="9">
        <v>43850</v>
      </c>
      <c r="M87" s="9">
        <v>43850</v>
      </c>
      <c r="N87" s="9">
        <v>44196</v>
      </c>
      <c r="O87" s="11">
        <v>2139995</v>
      </c>
      <c r="P87" s="16">
        <v>24324610</v>
      </c>
      <c r="Q87" s="14"/>
      <c r="R87" s="14"/>
      <c r="S87" s="16">
        <v>24324610</v>
      </c>
      <c r="T87" s="11">
        <f t="shared" si="1"/>
        <v>24324610</v>
      </c>
      <c r="U87" s="6" t="s">
        <v>104</v>
      </c>
      <c r="V87" s="10">
        <v>1520</v>
      </c>
      <c r="W87" s="6">
        <v>1620</v>
      </c>
      <c r="X87" s="10" t="s">
        <v>32</v>
      </c>
      <c r="Y87" s="10">
        <v>10</v>
      </c>
      <c r="Z87" s="10"/>
      <c r="AA87" s="10"/>
      <c r="AB87" s="9"/>
      <c r="AC87" s="10"/>
      <c r="AD87" s="10"/>
      <c r="AE87" s="10"/>
      <c r="AF87" s="10">
        <v>346</v>
      </c>
    </row>
    <row r="88" spans="1:32" ht="75">
      <c r="A88" s="15" t="s">
        <v>213</v>
      </c>
      <c r="B88" s="13">
        <v>1069306298</v>
      </c>
      <c r="C88" s="10">
        <v>89</v>
      </c>
      <c r="D88" s="10" t="s">
        <v>81</v>
      </c>
      <c r="E88" s="6" t="s">
        <v>18</v>
      </c>
      <c r="F88" s="6" t="s">
        <v>19</v>
      </c>
      <c r="G88" s="6" t="s">
        <v>7</v>
      </c>
      <c r="H88" s="6" t="s">
        <v>84</v>
      </c>
      <c r="I88" s="8" t="s">
        <v>27</v>
      </c>
      <c r="J88" s="7">
        <v>45532162</v>
      </c>
      <c r="K88" s="8" t="s">
        <v>39</v>
      </c>
      <c r="L88" s="9">
        <v>43850</v>
      </c>
      <c r="M88" s="9">
        <v>43850</v>
      </c>
      <c r="N88" s="9">
        <v>44196</v>
      </c>
      <c r="O88" s="11">
        <v>2139995</v>
      </c>
      <c r="P88" s="16">
        <v>24324610</v>
      </c>
      <c r="Q88" s="14"/>
      <c r="R88" s="14"/>
      <c r="S88" s="16">
        <v>24324610</v>
      </c>
      <c r="T88" s="11">
        <f t="shared" si="1"/>
        <v>24324610</v>
      </c>
      <c r="U88" s="6" t="s">
        <v>11</v>
      </c>
      <c r="V88" s="10">
        <v>7720</v>
      </c>
      <c r="W88" s="6">
        <v>8120</v>
      </c>
      <c r="X88" s="10" t="s">
        <v>32</v>
      </c>
      <c r="Y88" s="10">
        <v>10</v>
      </c>
      <c r="Z88" s="10"/>
      <c r="AA88" s="10"/>
      <c r="AB88" s="9"/>
      <c r="AC88" s="10"/>
      <c r="AD88" s="10"/>
      <c r="AE88" s="10"/>
      <c r="AF88" s="10">
        <v>346</v>
      </c>
    </row>
    <row r="89" spans="1:32" ht="45">
      <c r="A89" s="15" t="s">
        <v>232</v>
      </c>
      <c r="B89" s="13">
        <v>1121332079</v>
      </c>
      <c r="C89" s="10">
        <v>90</v>
      </c>
      <c r="D89" s="10" t="s">
        <v>231</v>
      </c>
      <c r="E89" s="10" t="s">
        <v>18</v>
      </c>
      <c r="F89" s="10" t="s">
        <v>19</v>
      </c>
      <c r="G89" s="10" t="s">
        <v>233</v>
      </c>
      <c r="H89" s="10" t="s">
        <v>233</v>
      </c>
      <c r="I89" s="8" t="s">
        <v>234</v>
      </c>
      <c r="J89" s="7">
        <v>16659029</v>
      </c>
      <c r="K89" s="8" t="s">
        <v>417</v>
      </c>
      <c r="L89" s="9">
        <v>43850</v>
      </c>
      <c r="M89" s="9">
        <v>43850</v>
      </c>
      <c r="N89" s="9">
        <v>44184</v>
      </c>
      <c r="O89" s="11">
        <v>3236090</v>
      </c>
      <c r="P89" s="16">
        <v>35596990</v>
      </c>
      <c r="Q89" s="14"/>
      <c r="R89" s="14"/>
      <c r="S89" s="16">
        <v>35596990</v>
      </c>
      <c r="T89" s="11">
        <f t="shared" si="1"/>
        <v>35596990</v>
      </c>
      <c r="U89" s="6" t="s">
        <v>11</v>
      </c>
      <c r="V89" s="10">
        <v>9520</v>
      </c>
      <c r="W89" s="6">
        <v>8320</v>
      </c>
      <c r="X89" s="10" t="s">
        <v>32</v>
      </c>
      <c r="Y89" s="10">
        <v>10</v>
      </c>
      <c r="Z89" s="10"/>
      <c r="AA89" s="10" t="s">
        <v>465</v>
      </c>
      <c r="AB89" s="9"/>
      <c r="AC89" s="10"/>
      <c r="AD89" s="10"/>
      <c r="AE89" s="10"/>
      <c r="AF89" s="10">
        <v>330</v>
      </c>
    </row>
    <row r="90" spans="1:32" ht="60">
      <c r="A90" s="15" t="s">
        <v>245</v>
      </c>
      <c r="B90" s="13">
        <v>52169677</v>
      </c>
      <c r="C90" s="10">
        <v>91</v>
      </c>
      <c r="D90" s="10" t="s">
        <v>244</v>
      </c>
      <c r="E90" s="6" t="s">
        <v>18</v>
      </c>
      <c r="F90" s="6" t="s">
        <v>19</v>
      </c>
      <c r="G90" s="6" t="s">
        <v>7</v>
      </c>
      <c r="H90" s="6" t="s">
        <v>137</v>
      </c>
      <c r="I90" s="8" t="s">
        <v>27</v>
      </c>
      <c r="J90" s="7">
        <v>45532162</v>
      </c>
      <c r="K90" s="8" t="s">
        <v>420</v>
      </c>
      <c r="L90" s="9">
        <v>43850</v>
      </c>
      <c r="M90" s="9">
        <v>43850</v>
      </c>
      <c r="N90" s="9">
        <v>43940</v>
      </c>
      <c r="O90" s="11">
        <v>3758040</v>
      </c>
      <c r="P90" s="16">
        <v>11274120</v>
      </c>
      <c r="Q90" s="14">
        <v>5637060</v>
      </c>
      <c r="R90" s="14" t="s">
        <v>663</v>
      </c>
      <c r="S90" s="16">
        <v>11274120</v>
      </c>
      <c r="T90" s="11">
        <f t="shared" si="1"/>
        <v>16911180</v>
      </c>
      <c r="U90" s="6" t="s">
        <v>11</v>
      </c>
      <c r="V90" s="10">
        <v>9420</v>
      </c>
      <c r="W90" s="6">
        <v>8020</v>
      </c>
      <c r="X90" s="10" t="s">
        <v>32</v>
      </c>
      <c r="Y90" s="10">
        <v>10</v>
      </c>
      <c r="Z90" s="10"/>
      <c r="AA90" s="10" t="s">
        <v>433</v>
      </c>
      <c r="AB90" s="9">
        <v>43941</v>
      </c>
      <c r="AC90" s="9">
        <v>43986</v>
      </c>
      <c r="AD90" s="10">
        <v>29620</v>
      </c>
      <c r="AE90" s="10">
        <v>41420</v>
      </c>
      <c r="AF90" s="10">
        <v>135</v>
      </c>
    </row>
    <row r="91" spans="1:32" ht="60">
      <c r="A91" s="15" t="s">
        <v>259</v>
      </c>
      <c r="B91" s="13">
        <v>1065835826</v>
      </c>
      <c r="C91" s="10">
        <v>92</v>
      </c>
      <c r="D91" s="10" t="s">
        <v>258</v>
      </c>
      <c r="E91" s="10" t="s">
        <v>18</v>
      </c>
      <c r="F91" s="10" t="s">
        <v>19</v>
      </c>
      <c r="G91" s="10" t="s">
        <v>55</v>
      </c>
      <c r="H91" s="10" t="s">
        <v>176</v>
      </c>
      <c r="I91" s="10" t="s">
        <v>61</v>
      </c>
      <c r="J91" s="7">
        <v>42759790</v>
      </c>
      <c r="K91" s="8" t="s">
        <v>39</v>
      </c>
      <c r="L91" s="9">
        <v>43850</v>
      </c>
      <c r="M91" s="9">
        <v>43850</v>
      </c>
      <c r="N91" s="9">
        <v>44196</v>
      </c>
      <c r="O91" s="11">
        <v>2139995</v>
      </c>
      <c r="P91" s="16">
        <v>24324610</v>
      </c>
      <c r="Q91" s="14"/>
      <c r="R91" s="14"/>
      <c r="S91" s="16">
        <v>24324610</v>
      </c>
      <c r="T91" s="11">
        <f t="shared" si="1"/>
        <v>24324610</v>
      </c>
      <c r="U91" s="6" t="s">
        <v>11</v>
      </c>
      <c r="V91" s="10">
        <v>10320</v>
      </c>
      <c r="W91" s="6">
        <v>9020</v>
      </c>
      <c r="X91" s="10" t="s">
        <v>32</v>
      </c>
      <c r="Y91" s="10">
        <v>10</v>
      </c>
      <c r="Z91" s="10"/>
      <c r="AA91" s="10"/>
      <c r="AB91" s="9"/>
      <c r="AC91" s="10"/>
      <c r="AD91" s="10"/>
      <c r="AE91" s="10"/>
      <c r="AF91" s="10">
        <v>346</v>
      </c>
    </row>
    <row r="92" spans="1:32" ht="60">
      <c r="A92" s="15" t="s">
        <v>274</v>
      </c>
      <c r="B92" s="13">
        <v>1234089980</v>
      </c>
      <c r="C92" s="10">
        <v>93</v>
      </c>
      <c r="D92" s="10" t="s">
        <v>161</v>
      </c>
      <c r="E92" s="6" t="s">
        <v>18</v>
      </c>
      <c r="F92" s="6" t="s">
        <v>19</v>
      </c>
      <c r="G92" s="6" t="s">
        <v>7</v>
      </c>
      <c r="H92" s="10" t="s">
        <v>82</v>
      </c>
      <c r="I92" s="8" t="s">
        <v>27</v>
      </c>
      <c r="J92" s="7">
        <v>45532162</v>
      </c>
      <c r="K92" s="8" t="s">
        <v>39</v>
      </c>
      <c r="L92" s="9">
        <v>43850</v>
      </c>
      <c r="M92" s="9">
        <v>43850</v>
      </c>
      <c r="N92" s="9">
        <v>44196</v>
      </c>
      <c r="O92" s="11">
        <v>2139995</v>
      </c>
      <c r="P92" s="16">
        <v>24324610</v>
      </c>
      <c r="Q92" s="14"/>
      <c r="R92" s="14"/>
      <c r="S92" s="16">
        <v>24324610</v>
      </c>
      <c r="T92" s="11">
        <f t="shared" si="1"/>
        <v>24324610</v>
      </c>
      <c r="U92" s="6" t="s">
        <v>104</v>
      </c>
      <c r="V92" s="10">
        <v>1420</v>
      </c>
      <c r="W92" s="6">
        <v>2020</v>
      </c>
      <c r="X92" s="10" t="s">
        <v>32</v>
      </c>
      <c r="Y92" s="10">
        <v>10</v>
      </c>
      <c r="Z92" s="10"/>
      <c r="AA92" s="10"/>
      <c r="AB92" s="9"/>
      <c r="AC92" s="10"/>
      <c r="AD92" s="10"/>
      <c r="AE92" s="10"/>
      <c r="AF92" s="10">
        <v>346</v>
      </c>
    </row>
    <row r="93" spans="1:32" ht="45">
      <c r="A93" s="15" t="s">
        <v>251</v>
      </c>
      <c r="B93" s="13">
        <v>37625215</v>
      </c>
      <c r="C93" s="10">
        <v>94</v>
      </c>
      <c r="D93" s="10" t="s">
        <v>250</v>
      </c>
      <c r="E93" s="6" t="s">
        <v>18</v>
      </c>
      <c r="F93" s="6" t="s">
        <v>19</v>
      </c>
      <c r="G93" s="6" t="s">
        <v>7</v>
      </c>
      <c r="H93" s="10" t="s">
        <v>82</v>
      </c>
      <c r="I93" s="8" t="s">
        <v>27</v>
      </c>
      <c r="J93" s="7">
        <v>45532162</v>
      </c>
      <c r="K93" s="8" t="s">
        <v>417</v>
      </c>
      <c r="L93" s="9">
        <v>43850</v>
      </c>
      <c r="M93" s="9">
        <v>43850</v>
      </c>
      <c r="N93" s="9">
        <v>44184</v>
      </c>
      <c r="O93" s="11">
        <v>4593160</v>
      </c>
      <c r="P93" s="16">
        <v>50524760</v>
      </c>
      <c r="Q93" s="14"/>
      <c r="R93" s="14"/>
      <c r="S93" s="16">
        <v>50524760</v>
      </c>
      <c r="T93" s="11">
        <f t="shared" si="1"/>
        <v>50524760</v>
      </c>
      <c r="U93" s="6" t="s">
        <v>104</v>
      </c>
      <c r="V93" s="10">
        <v>2020</v>
      </c>
      <c r="W93" s="6">
        <v>1720</v>
      </c>
      <c r="X93" s="10" t="s">
        <v>32</v>
      </c>
      <c r="Y93" s="10">
        <v>10</v>
      </c>
      <c r="Z93" s="10"/>
      <c r="AA93" s="10"/>
      <c r="AB93" s="9"/>
      <c r="AC93" s="10"/>
      <c r="AD93" s="10"/>
      <c r="AE93" s="10"/>
      <c r="AF93" s="10">
        <v>330</v>
      </c>
    </row>
    <row r="94" spans="1:32" ht="51.75" customHeight="1">
      <c r="A94" s="15" t="s">
        <v>249</v>
      </c>
      <c r="B94" s="13">
        <v>28821372</v>
      </c>
      <c r="C94" s="10">
        <v>95</v>
      </c>
      <c r="D94" s="10" t="s">
        <v>248</v>
      </c>
      <c r="E94" s="6" t="s">
        <v>18</v>
      </c>
      <c r="F94" s="6" t="s">
        <v>19</v>
      </c>
      <c r="G94" s="6" t="s">
        <v>7</v>
      </c>
      <c r="H94" s="6" t="s">
        <v>7</v>
      </c>
      <c r="I94" s="8" t="s">
        <v>27</v>
      </c>
      <c r="J94" s="7">
        <v>45532162</v>
      </c>
      <c r="K94" s="8" t="s">
        <v>417</v>
      </c>
      <c r="L94" s="9">
        <v>43850</v>
      </c>
      <c r="M94" s="9">
        <v>43850</v>
      </c>
      <c r="N94" s="9">
        <v>44184</v>
      </c>
      <c r="O94" s="11">
        <v>4593160</v>
      </c>
      <c r="P94" s="16">
        <v>50524760</v>
      </c>
      <c r="Q94" s="14"/>
      <c r="R94" s="14"/>
      <c r="S94" s="16">
        <v>50524760</v>
      </c>
      <c r="T94" s="11">
        <f t="shared" si="1"/>
        <v>50524760</v>
      </c>
      <c r="U94" s="6" t="s">
        <v>11</v>
      </c>
      <c r="V94" s="10">
        <v>9620</v>
      </c>
      <c r="W94" s="6">
        <v>6620</v>
      </c>
      <c r="X94" s="10" t="s">
        <v>32</v>
      </c>
      <c r="Y94" s="10">
        <v>10</v>
      </c>
      <c r="Z94" s="10"/>
      <c r="AA94" s="10"/>
      <c r="AB94" s="9"/>
      <c r="AC94" s="10"/>
      <c r="AD94" s="10"/>
      <c r="AE94" s="10"/>
      <c r="AF94" s="10">
        <v>330</v>
      </c>
    </row>
    <row r="95" spans="1:32" ht="60">
      <c r="A95" s="15" t="s">
        <v>304</v>
      </c>
      <c r="B95" s="13">
        <v>1031167612</v>
      </c>
      <c r="C95" s="10">
        <v>96</v>
      </c>
      <c r="D95" s="10" t="s">
        <v>303</v>
      </c>
      <c r="E95" s="10" t="s">
        <v>18</v>
      </c>
      <c r="F95" s="10" t="s">
        <v>19</v>
      </c>
      <c r="G95" s="10" t="s">
        <v>7</v>
      </c>
      <c r="H95" s="10" t="s">
        <v>129</v>
      </c>
      <c r="I95" s="10" t="s">
        <v>130</v>
      </c>
      <c r="J95" s="7">
        <v>51869383</v>
      </c>
      <c r="K95" s="8" t="s">
        <v>39</v>
      </c>
      <c r="L95" s="9">
        <v>43850</v>
      </c>
      <c r="M95" s="9">
        <v>43850</v>
      </c>
      <c r="N95" s="9">
        <v>44196</v>
      </c>
      <c r="O95" s="11">
        <v>2818530</v>
      </c>
      <c r="P95" s="16">
        <v>31003830</v>
      </c>
      <c r="Q95" s="14"/>
      <c r="R95" s="14"/>
      <c r="S95" s="16">
        <v>31003830</v>
      </c>
      <c r="T95" s="11">
        <f t="shared" si="1"/>
        <v>31003830</v>
      </c>
      <c r="U95" s="6" t="s">
        <v>11</v>
      </c>
      <c r="V95" s="10">
        <v>10620</v>
      </c>
      <c r="W95" s="6">
        <v>6220</v>
      </c>
      <c r="X95" s="10" t="s">
        <v>32</v>
      </c>
      <c r="Y95" s="10">
        <v>10</v>
      </c>
      <c r="Z95" s="10"/>
      <c r="AA95" s="10"/>
      <c r="AB95" s="9"/>
      <c r="AC95" s="10"/>
      <c r="AD95" s="10"/>
      <c r="AE95" s="10"/>
      <c r="AF95" s="10">
        <v>346</v>
      </c>
    </row>
    <row r="96" spans="1:32" ht="75">
      <c r="A96" s="15" t="s">
        <v>316</v>
      </c>
      <c r="B96" s="13">
        <v>1095836853</v>
      </c>
      <c r="C96" s="10">
        <v>97</v>
      </c>
      <c r="D96" s="10" t="s">
        <v>81</v>
      </c>
      <c r="E96" s="6" t="s">
        <v>18</v>
      </c>
      <c r="F96" s="6" t="s">
        <v>19</v>
      </c>
      <c r="G96" s="6" t="s">
        <v>7</v>
      </c>
      <c r="H96" s="6" t="s">
        <v>7</v>
      </c>
      <c r="I96" s="8" t="s">
        <v>27</v>
      </c>
      <c r="J96" s="7">
        <v>45532162</v>
      </c>
      <c r="K96" s="8" t="s">
        <v>39</v>
      </c>
      <c r="L96" s="9">
        <v>43850</v>
      </c>
      <c r="M96" s="9">
        <v>43850</v>
      </c>
      <c r="N96" s="9">
        <v>44196</v>
      </c>
      <c r="O96" s="11">
        <v>2139995</v>
      </c>
      <c r="P96" s="16">
        <v>24324610</v>
      </c>
      <c r="Q96" s="14"/>
      <c r="R96" s="14"/>
      <c r="S96" s="16">
        <v>24324610</v>
      </c>
      <c r="T96" s="11">
        <f t="shared" si="1"/>
        <v>24324610</v>
      </c>
      <c r="U96" s="6" t="s">
        <v>11</v>
      </c>
      <c r="V96" s="10">
        <v>7620</v>
      </c>
      <c r="W96" s="6">
        <v>9120</v>
      </c>
      <c r="X96" s="10" t="s">
        <v>32</v>
      </c>
      <c r="Y96" s="10">
        <v>10</v>
      </c>
      <c r="Z96" s="10"/>
      <c r="AA96" s="10"/>
      <c r="AB96" s="9"/>
      <c r="AC96" s="10"/>
      <c r="AD96" s="10"/>
      <c r="AE96" s="10"/>
      <c r="AF96" s="10">
        <v>346</v>
      </c>
    </row>
    <row r="97" spans="1:32" ht="45">
      <c r="A97" s="15" t="s">
        <v>341</v>
      </c>
      <c r="B97" s="13">
        <v>1022366200</v>
      </c>
      <c r="C97" s="10">
        <v>98</v>
      </c>
      <c r="D97" s="10" t="s">
        <v>340</v>
      </c>
      <c r="E97" s="10" t="s">
        <v>18</v>
      </c>
      <c r="F97" s="10" t="s">
        <v>19</v>
      </c>
      <c r="G97" s="10" t="s">
        <v>92</v>
      </c>
      <c r="H97" s="10" t="s">
        <v>92</v>
      </c>
      <c r="I97" s="10" t="s">
        <v>93</v>
      </c>
      <c r="J97" s="7">
        <v>1094916423</v>
      </c>
      <c r="K97" s="8" t="s">
        <v>417</v>
      </c>
      <c r="L97" s="9">
        <v>43850</v>
      </c>
      <c r="M97" s="9">
        <v>43850</v>
      </c>
      <c r="N97" s="9">
        <v>44184</v>
      </c>
      <c r="O97" s="11">
        <v>3758040</v>
      </c>
      <c r="P97" s="16">
        <v>41338440</v>
      </c>
      <c r="Q97" s="14"/>
      <c r="R97" s="14"/>
      <c r="S97" s="16">
        <v>41338440</v>
      </c>
      <c r="T97" s="11">
        <f t="shared" si="1"/>
        <v>41338440</v>
      </c>
      <c r="U97" s="6" t="s">
        <v>11</v>
      </c>
      <c r="V97" s="10">
        <v>10120</v>
      </c>
      <c r="W97" s="6">
        <v>8820</v>
      </c>
      <c r="X97" s="10" t="s">
        <v>32</v>
      </c>
      <c r="Y97" s="10">
        <v>10</v>
      </c>
      <c r="Z97" s="10"/>
      <c r="AA97" s="10"/>
      <c r="AB97" s="9"/>
      <c r="AC97" s="10"/>
      <c r="AD97" s="10"/>
      <c r="AE97" s="10"/>
      <c r="AF97" s="10">
        <v>330</v>
      </c>
    </row>
    <row r="98" spans="1:32" ht="45">
      <c r="A98" s="15" t="s">
        <v>352</v>
      </c>
      <c r="B98" s="13">
        <v>52386294</v>
      </c>
      <c r="C98" s="10">
        <v>99</v>
      </c>
      <c r="D98" s="10" t="s">
        <v>353</v>
      </c>
      <c r="E98" s="10" t="s">
        <v>18</v>
      </c>
      <c r="F98" s="10" t="s">
        <v>19</v>
      </c>
      <c r="G98" s="10" t="s">
        <v>50</v>
      </c>
      <c r="H98" s="10" t="s">
        <v>79</v>
      </c>
      <c r="I98" s="10" t="s">
        <v>73</v>
      </c>
      <c r="J98" s="7">
        <v>35507261</v>
      </c>
      <c r="K98" s="8" t="s">
        <v>417</v>
      </c>
      <c r="L98" s="9">
        <v>43850</v>
      </c>
      <c r="M98" s="9">
        <v>43850</v>
      </c>
      <c r="N98" s="9">
        <v>44184</v>
      </c>
      <c r="O98" s="11">
        <v>2192190</v>
      </c>
      <c r="P98" s="16">
        <v>24114090</v>
      </c>
      <c r="Q98" s="14"/>
      <c r="R98" s="14"/>
      <c r="S98" s="16">
        <v>24114090</v>
      </c>
      <c r="T98" s="11">
        <f t="shared" si="1"/>
        <v>24114090</v>
      </c>
      <c r="U98" s="10" t="s">
        <v>75</v>
      </c>
      <c r="V98" s="10">
        <v>7820</v>
      </c>
      <c r="W98" s="6">
        <v>7120</v>
      </c>
      <c r="X98" s="10" t="s">
        <v>32</v>
      </c>
      <c r="Y98" s="10">
        <v>10</v>
      </c>
      <c r="Z98" s="10"/>
      <c r="AA98" s="10"/>
      <c r="AB98" s="9"/>
      <c r="AC98" s="10"/>
      <c r="AD98" s="10"/>
      <c r="AE98" s="10"/>
      <c r="AF98" s="10">
        <v>330</v>
      </c>
    </row>
    <row r="99" spans="1:32" ht="75.75" customHeight="1">
      <c r="A99" s="15" t="s">
        <v>327</v>
      </c>
      <c r="B99" s="13">
        <v>1117786014</v>
      </c>
      <c r="C99" s="10">
        <v>100</v>
      </c>
      <c r="D99" s="10" t="s">
        <v>326</v>
      </c>
      <c r="E99" s="6" t="s">
        <v>18</v>
      </c>
      <c r="F99" s="6" t="s">
        <v>19</v>
      </c>
      <c r="G99" s="6" t="s">
        <v>7</v>
      </c>
      <c r="H99" s="6" t="s">
        <v>7</v>
      </c>
      <c r="I99" s="8" t="s">
        <v>27</v>
      </c>
      <c r="J99" s="7">
        <v>45532162</v>
      </c>
      <c r="K99" s="8" t="s">
        <v>417</v>
      </c>
      <c r="L99" s="9">
        <v>43850</v>
      </c>
      <c r="M99" s="9">
        <v>43850</v>
      </c>
      <c r="N99" s="9">
        <v>44184</v>
      </c>
      <c r="O99" s="11">
        <v>3758040</v>
      </c>
      <c r="P99" s="16">
        <v>41338440</v>
      </c>
      <c r="Q99" s="14"/>
      <c r="R99" s="14"/>
      <c r="S99" s="16">
        <v>41338440</v>
      </c>
      <c r="T99" s="11">
        <f t="shared" si="1"/>
        <v>41338440</v>
      </c>
      <c r="U99" s="6" t="s">
        <v>104</v>
      </c>
      <c r="V99" s="10">
        <v>2320</v>
      </c>
      <c r="W99" s="6">
        <v>1520</v>
      </c>
      <c r="X99" s="10" t="s">
        <v>32</v>
      </c>
      <c r="Y99" s="10">
        <v>10</v>
      </c>
      <c r="Z99" s="10"/>
      <c r="AA99" s="10"/>
      <c r="AB99" s="9"/>
      <c r="AC99" s="10"/>
      <c r="AD99" s="10"/>
      <c r="AE99" s="10"/>
      <c r="AF99" s="10">
        <v>330</v>
      </c>
    </row>
    <row r="100" spans="1:32" ht="105">
      <c r="A100" s="15" t="s">
        <v>323</v>
      </c>
      <c r="B100" s="13">
        <v>1110568595</v>
      </c>
      <c r="C100" s="10">
        <v>101</v>
      </c>
      <c r="D100" s="10" t="s">
        <v>322</v>
      </c>
      <c r="E100" s="6" t="s">
        <v>18</v>
      </c>
      <c r="F100" s="6" t="s">
        <v>19</v>
      </c>
      <c r="G100" s="6" t="s">
        <v>7</v>
      </c>
      <c r="H100" s="6" t="s">
        <v>7</v>
      </c>
      <c r="I100" s="8" t="s">
        <v>27</v>
      </c>
      <c r="J100" s="7">
        <v>45532162</v>
      </c>
      <c r="K100" s="8" t="s">
        <v>417</v>
      </c>
      <c r="L100" s="9">
        <v>43850</v>
      </c>
      <c r="M100" s="9">
        <v>43850</v>
      </c>
      <c r="N100" s="9">
        <v>44184</v>
      </c>
      <c r="O100" s="11">
        <v>3549260</v>
      </c>
      <c r="P100" s="16">
        <v>39041860</v>
      </c>
      <c r="Q100" s="14"/>
      <c r="R100" s="14"/>
      <c r="S100" s="16">
        <v>39041860</v>
      </c>
      <c r="T100" s="11">
        <f t="shared" si="1"/>
        <v>39041860</v>
      </c>
      <c r="U100" s="6" t="s">
        <v>104</v>
      </c>
      <c r="V100" s="10">
        <v>2220</v>
      </c>
      <c r="W100" s="6">
        <v>1120</v>
      </c>
      <c r="X100" s="10" t="s">
        <v>32</v>
      </c>
      <c r="Y100" s="10">
        <v>10</v>
      </c>
      <c r="Z100" s="10"/>
      <c r="AA100" s="10"/>
      <c r="AB100" s="9"/>
      <c r="AC100" s="10"/>
      <c r="AD100" s="10"/>
      <c r="AE100" s="10"/>
      <c r="AF100" s="10">
        <v>330</v>
      </c>
    </row>
    <row r="101" spans="1:32" ht="45">
      <c r="A101" s="15" t="s">
        <v>389</v>
      </c>
      <c r="B101" s="13">
        <v>1102832320</v>
      </c>
      <c r="C101" s="10">
        <v>102</v>
      </c>
      <c r="D101" s="10" t="s">
        <v>390</v>
      </c>
      <c r="E101" s="6" t="s">
        <v>18</v>
      </c>
      <c r="F101" s="6" t="s">
        <v>19</v>
      </c>
      <c r="G101" s="6" t="s">
        <v>7</v>
      </c>
      <c r="H101" s="6" t="s">
        <v>82</v>
      </c>
      <c r="I101" s="8" t="s">
        <v>27</v>
      </c>
      <c r="J101" s="7">
        <v>45532162</v>
      </c>
      <c r="K101" s="8" t="s">
        <v>417</v>
      </c>
      <c r="L101" s="9">
        <v>43850</v>
      </c>
      <c r="M101" s="9">
        <v>43850</v>
      </c>
      <c r="N101" s="9">
        <v>44184</v>
      </c>
      <c r="O101" s="11">
        <v>6889740</v>
      </c>
      <c r="P101" s="16">
        <v>75567140</v>
      </c>
      <c r="Q101" s="14"/>
      <c r="R101" s="14"/>
      <c r="S101" s="16">
        <v>75567140</v>
      </c>
      <c r="T101" s="11">
        <f t="shared" si="1"/>
        <v>75567140</v>
      </c>
      <c r="U101" s="6" t="s">
        <v>104</v>
      </c>
      <c r="V101" s="10">
        <v>1820</v>
      </c>
      <c r="W101" s="6">
        <v>1920</v>
      </c>
      <c r="X101" s="10" t="s">
        <v>32</v>
      </c>
      <c r="Y101" s="10">
        <v>10</v>
      </c>
      <c r="Z101" s="10"/>
      <c r="AA101" s="10"/>
      <c r="AB101" s="9"/>
      <c r="AC101" s="10"/>
      <c r="AD101" s="10"/>
      <c r="AE101" s="10"/>
      <c r="AF101" s="10">
        <v>330</v>
      </c>
    </row>
    <row r="102" spans="1:32" ht="60">
      <c r="A102" s="15" t="s">
        <v>396</v>
      </c>
      <c r="B102" s="13">
        <v>1067091482</v>
      </c>
      <c r="C102" s="10">
        <v>103</v>
      </c>
      <c r="D102" s="10" t="s">
        <v>395</v>
      </c>
      <c r="E102" s="6" t="s">
        <v>18</v>
      </c>
      <c r="F102" s="6" t="s">
        <v>19</v>
      </c>
      <c r="G102" s="6" t="s">
        <v>7</v>
      </c>
      <c r="H102" s="6" t="s">
        <v>82</v>
      </c>
      <c r="I102" s="8" t="s">
        <v>27</v>
      </c>
      <c r="J102" s="7">
        <v>45532162</v>
      </c>
      <c r="K102" s="8" t="s">
        <v>417</v>
      </c>
      <c r="L102" s="9">
        <v>43850</v>
      </c>
      <c r="M102" s="9">
        <v>43850</v>
      </c>
      <c r="N102" s="9">
        <v>44184</v>
      </c>
      <c r="O102" s="11">
        <v>4593160</v>
      </c>
      <c r="P102" s="16">
        <v>50524760</v>
      </c>
      <c r="Q102" s="14"/>
      <c r="R102" s="14"/>
      <c r="S102" s="16">
        <v>50524760</v>
      </c>
      <c r="T102" s="11">
        <f t="shared" si="1"/>
        <v>50524760</v>
      </c>
      <c r="U102" s="6" t="s">
        <v>104</v>
      </c>
      <c r="V102" s="10">
        <v>1620</v>
      </c>
      <c r="W102" s="6">
        <v>1320</v>
      </c>
      <c r="X102" s="10" t="s">
        <v>32</v>
      </c>
      <c r="Y102" s="10">
        <v>10</v>
      </c>
      <c r="Z102" s="10"/>
      <c r="AA102" s="10"/>
      <c r="AB102" s="9"/>
      <c r="AC102" s="10"/>
      <c r="AD102" s="10"/>
      <c r="AE102" s="10"/>
      <c r="AF102" s="10">
        <v>330</v>
      </c>
    </row>
    <row r="103" spans="1:32" ht="45">
      <c r="A103" s="15" t="s">
        <v>392</v>
      </c>
      <c r="B103" s="13">
        <v>80503778</v>
      </c>
      <c r="C103" s="10">
        <v>104</v>
      </c>
      <c r="D103" s="10" t="s">
        <v>391</v>
      </c>
      <c r="E103" s="6" t="s">
        <v>18</v>
      </c>
      <c r="F103" s="6" t="s">
        <v>19</v>
      </c>
      <c r="G103" s="6" t="s">
        <v>7</v>
      </c>
      <c r="H103" s="6" t="s">
        <v>82</v>
      </c>
      <c r="I103" s="8" t="s">
        <v>27</v>
      </c>
      <c r="J103" s="7">
        <v>45532162</v>
      </c>
      <c r="K103" s="8" t="s">
        <v>417</v>
      </c>
      <c r="L103" s="9">
        <v>43850</v>
      </c>
      <c r="M103" s="9">
        <v>43850</v>
      </c>
      <c r="N103" s="9">
        <v>44184</v>
      </c>
      <c r="O103" s="11">
        <v>2192190</v>
      </c>
      <c r="P103" s="16">
        <v>24114090</v>
      </c>
      <c r="Q103" s="14"/>
      <c r="R103" s="14"/>
      <c r="S103" s="16">
        <v>24114090</v>
      </c>
      <c r="T103" s="11">
        <f t="shared" si="1"/>
        <v>24114090</v>
      </c>
      <c r="U103" s="6" t="s">
        <v>104</v>
      </c>
      <c r="V103" s="10">
        <v>1720</v>
      </c>
      <c r="W103" s="6">
        <v>1820</v>
      </c>
      <c r="X103" s="10" t="s">
        <v>32</v>
      </c>
      <c r="Y103" s="10">
        <v>10</v>
      </c>
      <c r="Z103" s="10"/>
      <c r="AA103" s="10"/>
      <c r="AB103" s="9"/>
      <c r="AC103" s="10"/>
      <c r="AD103" s="10"/>
      <c r="AE103" s="10"/>
      <c r="AF103" s="10">
        <v>330</v>
      </c>
    </row>
    <row r="104" spans="1:32" ht="49.5" customHeight="1">
      <c r="A104" s="15" t="s">
        <v>330</v>
      </c>
      <c r="B104" s="13">
        <v>51669858</v>
      </c>
      <c r="C104" s="10">
        <v>105</v>
      </c>
      <c r="D104" s="10" t="s">
        <v>248</v>
      </c>
      <c r="E104" s="6" t="s">
        <v>18</v>
      </c>
      <c r="F104" s="6" t="s">
        <v>19</v>
      </c>
      <c r="G104" s="6" t="s">
        <v>7</v>
      </c>
      <c r="H104" s="6" t="s">
        <v>7</v>
      </c>
      <c r="I104" s="8" t="s">
        <v>27</v>
      </c>
      <c r="J104" s="7">
        <v>45532162</v>
      </c>
      <c r="K104" s="8" t="s">
        <v>417</v>
      </c>
      <c r="L104" s="9">
        <v>43850</v>
      </c>
      <c r="M104" s="9">
        <v>43850</v>
      </c>
      <c r="N104" s="9">
        <v>44184</v>
      </c>
      <c r="O104" s="11">
        <v>5323890</v>
      </c>
      <c r="P104" s="16">
        <v>58562790</v>
      </c>
      <c r="Q104" s="14"/>
      <c r="R104" s="14"/>
      <c r="S104" s="16">
        <v>58562790</v>
      </c>
      <c r="T104" s="11">
        <f t="shared" si="1"/>
        <v>58562790</v>
      </c>
      <c r="U104" s="6" t="s">
        <v>11</v>
      </c>
      <c r="V104" s="10">
        <v>10820</v>
      </c>
      <c r="W104" s="6">
        <v>8420</v>
      </c>
      <c r="X104" s="10" t="s">
        <v>32</v>
      </c>
      <c r="Y104" s="10">
        <v>10</v>
      </c>
      <c r="Z104" s="10"/>
      <c r="AA104" s="10"/>
      <c r="AB104" s="9"/>
      <c r="AC104" s="10"/>
      <c r="AD104" s="10"/>
      <c r="AE104" s="10"/>
      <c r="AF104" s="10">
        <v>330</v>
      </c>
    </row>
    <row r="105" spans="1:32" ht="45">
      <c r="A105" s="15" t="s">
        <v>358</v>
      </c>
      <c r="B105" s="13">
        <v>1094906434</v>
      </c>
      <c r="C105" s="10">
        <v>106</v>
      </c>
      <c r="D105" s="10" t="s">
        <v>359</v>
      </c>
      <c r="E105" s="10" t="s">
        <v>18</v>
      </c>
      <c r="F105" s="10" t="s">
        <v>19</v>
      </c>
      <c r="G105" s="10" t="s">
        <v>92</v>
      </c>
      <c r="H105" s="10" t="s">
        <v>92</v>
      </c>
      <c r="I105" s="10" t="s">
        <v>93</v>
      </c>
      <c r="J105" s="7">
        <v>1094916423</v>
      </c>
      <c r="K105" s="8" t="s">
        <v>417</v>
      </c>
      <c r="L105" s="9">
        <v>43850</v>
      </c>
      <c r="M105" s="9">
        <v>43850</v>
      </c>
      <c r="N105" s="9">
        <v>44184</v>
      </c>
      <c r="O105" s="11">
        <v>8198791</v>
      </c>
      <c r="P105" s="16">
        <v>90186701</v>
      </c>
      <c r="Q105" s="14"/>
      <c r="R105" s="14"/>
      <c r="S105" s="16">
        <v>90186701</v>
      </c>
      <c r="T105" s="11">
        <f t="shared" si="1"/>
        <v>90186701</v>
      </c>
      <c r="U105" s="6" t="s">
        <v>11</v>
      </c>
      <c r="V105" s="10">
        <v>10920</v>
      </c>
      <c r="W105" s="6">
        <v>8720</v>
      </c>
      <c r="X105" s="10" t="s">
        <v>32</v>
      </c>
      <c r="Y105" s="10">
        <v>10</v>
      </c>
      <c r="Z105" s="10"/>
      <c r="AA105" s="10"/>
      <c r="AB105" s="9"/>
      <c r="AC105" s="10"/>
      <c r="AD105" s="10"/>
      <c r="AE105" s="10"/>
      <c r="AF105" s="10">
        <v>330</v>
      </c>
    </row>
    <row r="106" spans="1:32" ht="45">
      <c r="A106" s="15" t="s">
        <v>243</v>
      </c>
      <c r="B106" s="13">
        <v>41455089</v>
      </c>
      <c r="C106" s="10">
        <v>107</v>
      </c>
      <c r="D106" s="10" t="s">
        <v>242</v>
      </c>
      <c r="E106" s="10" t="s">
        <v>18</v>
      </c>
      <c r="F106" s="10" t="s">
        <v>19</v>
      </c>
      <c r="G106" s="10" t="s">
        <v>100</v>
      </c>
      <c r="H106" s="10" t="s">
        <v>100</v>
      </c>
      <c r="I106" s="10" t="s">
        <v>101</v>
      </c>
      <c r="J106" s="7">
        <v>1067851323</v>
      </c>
      <c r="K106" s="8" t="s">
        <v>417</v>
      </c>
      <c r="L106" s="9">
        <v>43851</v>
      </c>
      <c r="M106" s="9">
        <v>43851</v>
      </c>
      <c r="N106" s="9">
        <v>44185</v>
      </c>
      <c r="O106" s="11">
        <v>6889740</v>
      </c>
      <c r="P106" s="16">
        <v>75787140</v>
      </c>
      <c r="Q106" s="14"/>
      <c r="R106" s="14"/>
      <c r="S106" s="16">
        <v>75787140</v>
      </c>
      <c r="T106" s="11">
        <f t="shared" si="1"/>
        <v>75787140</v>
      </c>
      <c r="U106" s="6" t="s">
        <v>11</v>
      </c>
      <c r="V106" s="10">
        <v>12020</v>
      </c>
      <c r="W106" s="6">
        <v>11520</v>
      </c>
      <c r="X106" s="10" t="s">
        <v>32</v>
      </c>
      <c r="Y106" s="10">
        <v>10</v>
      </c>
      <c r="Z106" s="10"/>
      <c r="AA106" s="10"/>
      <c r="AB106" s="9"/>
      <c r="AC106" s="10"/>
      <c r="AD106" s="10"/>
      <c r="AE106" s="10"/>
      <c r="AF106" s="10">
        <v>330</v>
      </c>
    </row>
    <row r="107" spans="1:32" ht="81" customHeight="1">
      <c r="A107" s="15" t="s">
        <v>288</v>
      </c>
      <c r="B107" s="13">
        <v>53047286</v>
      </c>
      <c r="C107" s="10">
        <v>108</v>
      </c>
      <c r="D107" s="10" t="s">
        <v>287</v>
      </c>
      <c r="E107" s="10" t="s">
        <v>18</v>
      </c>
      <c r="F107" s="10" t="s">
        <v>19</v>
      </c>
      <c r="G107" s="10" t="s">
        <v>50</v>
      </c>
      <c r="H107" s="10" t="s">
        <v>79</v>
      </c>
      <c r="I107" s="10" t="s">
        <v>73</v>
      </c>
      <c r="J107" s="7">
        <v>35507261</v>
      </c>
      <c r="K107" s="8" t="s">
        <v>417</v>
      </c>
      <c r="L107" s="9">
        <v>43851</v>
      </c>
      <c r="M107" s="9">
        <v>43851</v>
      </c>
      <c r="N107" s="9">
        <v>44185</v>
      </c>
      <c r="O107" s="11">
        <v>5323890</v>
      </c>
      <c r="P107" s="16">
        <v>58562790</v>
      </c>
      <c r="Q107" s="14"/>
      <c r="R107" s="14"/>
      <c r="S107" s="16">
        <v>58562790</v>
      </c>
      <c r="T107" s="11">
        <f t="shared" si="1"/>
        <v>58562790</v>
      </c>
      <c r="U107" s="10" t="s">
        <v>75</v>
      </c>
      <c r="V107" s="10">
        <v>8720</v>
      </c>
      <c r="W107" s="10">
        <v>7820</v>
      </c>
      <c r="X107" s="10" t="s">
        <v>74</v>
      </c>
      <c r="Y107" s="10">
        <v>20</v>
      </c>
      <c r="Z107" s="10"/>
      <c r="AA107" s="10"/>
      <c r="AB107" s="9"/>
      <c r="AC107" s="10"/>
      <c r="AD107" s="10"/>
      <c r="AE107" s="10"/>
      <c r="AF107" s="10">
        <v>330</v>
      </c>
    </row>
    <row r="108" spans="1:32" ht="45">
      <c r="A108" s="15" t="s">
        <v>261</v>
      </c>
      <c r="B108" s="13">
        <v>41963298</v>
      </c>
      <c r="C108" s="10">
        <v>109</v>
      </c>
      <c r="D108" s="10" t="s">
        <v>260</v>
      </c>
      <c r="E108" s="10" t="s">
        <v>18</v>
      </c>
      <c r="F108" s="10" t="s">
        <v>19</v>
      </c>
      <c r="G108" s="10" t="s">
        <v>55</v>
      </c>
      <c r="H108" s="10" t="s">
        <v>176</v>
      </c>
      <c r="I108" s="10" t="s">
        <v>61</v>
      </c>
      <c r="J108" s="7">
        <v>42759790</v>
      </c>
      <c r="K108" s="8" t="s">
        <v>417</v>
      </c>
      <c r="L108" s="9">
        <v>43851</v>
      </c>
      <c r="M108" s="9">
        <v>43851</v>
      </c>
      <c r="N108" s="9">
        <v>44185</v>
      </c>
      <c r="O108" s="11">
        <v>2818530</v>
      </c>
      <c r="P108" s="16">
        <v>31003830</v>
      </c>
      <c r="Q108" s="14"/>
      <c r="R108" s="14"/>
      <c r="S108" s="16">
        <v>31003830</v>
      </c>
      <c r="T108" s="11">
        <f t="shared" si="1"/>
        <v>31003830</v>
      </c>
      <c r="U108" s="6" t="s">
        <v>11</v>
      </c>
      <c r="V108" s="10">
        <v>11520</v>
      </c>
      <c r="W108" s="6">
        <v>11120</v>
      </c>
      <c r="X108" s="10" t="s">
        <v>32</v>
      </c>
      <c r="Y108" s="10">
        <v>10</v>
      </c>
      <c r="Z108" s="10"/>
      <c r="AA108" s="10"/>
      <c r="AB108" s="9"/>
      <c r="AC108" s="10"/>
      <c r="AD108" s="10"/>
      <c r="AE108" s="10"/>
      <c r="AF108" s="10">
        <v>330</v>
      </c>
    </row>
    <row r="109" spans="1:32" ht="45">
      <c r="A109" s="15" t="s">
        <v>278</v>
      </c>
      <c r="B109" s="13">
        <v>28837856</v>
      </c>
      <c r="C109" s="10">
        <v>110</v>
      </c>
      <c r="D109" s="10" t="s">
        <v>277</v>
      </c>
      <c r="E109" s="10" t="s">
        <v>18</v>
      </c>
      <c r="F109" s="10" t="s">
        <v>19</v>
      </c>
      <c r="G109" s="10" t="s">
        <v>55</v>
      </c>
      <c r="H109" s="10" t="s">
        <v>176</v>
      </c>
      <c r="I109" s="10" t="s">
        <v>61</v>
      </c>
      <c r="J109" s="7">
        <v>42759790</v>
      </c>
      <c r="K109" s="8" t="s">
        <v>417</v>
      </c>
      <c r="L109" s="9">
        <v>43851</v>
      </c>
      <c r="M109" s="9">
        <v>43851</v>
      </c>
      <c r="N109" s="9">
        <v>44185</v>
      </c>
      <c r="O109" s="11">
        <v>2505360</v>
      </c>
      <c r="P109" s="16">
        <v>27558960</v>
      </c>
      <c r="Q109" s="14"/>
      <c r="R109" s="14"/>
      <c r="S109" s="16">
        <v>27558960</v>
      </c>
      <c r="T109" s="11">
        <f t="shared" si="1"/>
        <v>27558960</v>
      </c>
      <c r="U109" s="6" t="s">
        <v>11</v>
      </c>
      <c r="V109" s="10">
        <v>11420</v>
      </c>
      <c r="W109" s="6">
        <v>11020</v>
      </c>
      <c r="X109" s="10" t="s">
        <v>32</v>
      </c>
      <c r="Y109" s="10">
        <v>10</v>
      </c>
      <c r="Z109" s="10"/>
      <c r="AA109" s="10"/>
      <c r="AB109" s="9"/>
      <c r="AC109" s="10"/>
      <c r="AD109" s="10"/>
      <c r="AE109" s="10"/>
      <c r="AF109" s="10">
        <v>330</v>
      </c>
    </row>
    <row r="110" spans="1:32" ht="45">
      <c r="A110" s="15" t="s">
        <v>282</v>
      </c>
      <c r="B110" s="13">
        <v>1022367708</v>
      </c>
      <c r="C110" s="10">
        <v>111</v>
      </c>
      <c r="D110" s="10" t="s">
        <v>281</v>
      </c>
      <c r="E110" s="10" t="s">
        <v>18</v>
      </c>
      <c r="F110" s="10" t="s">
        <v>19</v>
      </c>
      <c r="G110" s="10" t="s">
        <v>55</v>
      </c>
      <c r="H110" s="10" t="s">
        <v>60</v>
      </c>
      <c r="I110" s="10" t="s">
        <v>61</v>
      </c>
      <c r="J110" s="7">
        <v>42759790</v>
      </c>
      <c r="K110" s="8" t="s">
        <v>417</v>
      </c>
      <c r="L110" s="9">
        <v>43851</v>
      </c>
      <c r="M110" s="9">
        <v>43851</v>
      </c>
      <c r="N110" s="9">
        <v>44185</v>
      </c>
      <c r="O110" s="11">
        <v>3549260</v>
      </c>
      <c r="P110" s="16">
        <v>39041860</v>
      </c>
      <c r="Q110" s="14"/>
      <c r="R110" s="14"/>
      <c r="S110" s="16">
        <v>39041860</v>
      </c>
      <c r="T110" s="11">
        <f t="shared" si="1"/>
        <v>39041860</v>
      </c>
      <c r="U110" s="6" t="s">
        <v>11</v>
      </c>
      <c r="V110" s="10">
        <v>11720</v>
      </c>
      <c r="W110" s="6">
        <v>11220</v>
      </c>
      <c r="X110" s="10" t="s">
        <v>32</v>
      </c>
      <c r="Y110" s="10">
        <v>10</v>
      </c>
      <c r="Z110" s="10"/>
      <c r="AA110" s="10"/>
      <c r="AB110" s="9"/>
      <c r="AC110" s="10"/>
      <c r="AD110" s="10"/>
      <c r="AE110" s="10"/>
      <c r="AF110" s="10">
        <v>330</v>
      </c>
    </row>
    <row r="111" spans="1:32" ht="66" customHeight="1">
      <c r="A111" s="15" t="s">
        <v>266</v>
      </c>
      <c r="B111" s="13">
        <v>1043847227</v>
      </c>
      <c r="C111" s="10">
        <v>112</v>
      </c>
      <c r="D111" s="10" t="s">
        <v>267</v>
      </c>
      <c r="E111" s="10" t="s">
        <v>18</v>
      </c>
      <c r="F111" s="10" t="s">
        <v>19</v>
      </c>
      <c r="G111" s="10" t="s">
        <v>100</v>
      </c>
      <c r="H111" s="10" t="s">
        <v>100</v>
      </c>
      <c r="I111" s="10" t="s">
        <v>101</v>
      </c>
      <c r="J111" s="7">
        <v>1067851323</v>
      </c>
      <c r="K111" s="8" t="s">
        <v>417</v>
      </c>
      <c r="L111" s="9">
        <v>43851</v>
      </c>
      <c r="M111" s="9">
        <v>43851</v>
      </c>
      <c r="N111" s="9">
        <v>44185</v>
      </c>
      <c r="O111" s="16">
        <v>3758040</v>
      </c>
      <c r="P111" s="16">
        <v>41338440</v>
      </c>
      <c r="Q111" s="14"/>
      <c r="R111" s="14"/>
      <c r="S111" s="16">
        <v>41338440</v>
      </c>
      <c r="T111" s="11">
        <f t="shared" si="1"/>
        <v>41338440</v>
      </c>
      <c r="U111" s="6" t="s">
        <v>11</v>
      </c>
      <c r="V111" s="10">
        <v>9820</v>
      </c>
      <c r="W111" s="6">
        <v>11320</v>
      </c>
      <c r="X111" s="10" t="s">
        <v>32</v>
      </c>
      <c r="Y111" s="10">
        <v>10</v>
      </c>
      <c r="Z111" s="10"/>
      <c r="AA111" s="10"/>
      <c r="AB111" s="9"/>
      <c r="AC111" s="10"/>
      <c r="AD111" s="10"/>
      <c r="AE111" s="10"/>
      <c r="AF111" s="10">
        <v>330</v>
      </c>
    </row>
    <row r="112" spans="1:32" ht="64.5" customHeight="1">
      <c r="A112" s="15" t="s">
        <v>309</v>
      </c>
      <c r="B112" s="13">
        <v>1020807298</v>
      </c>
      <c r="C112" s="10">
        <v>113</v>
      </c>
      <c r="D112" s="10" t="s">
        <v>308</v>
      </c>
      <c r="E112" s="10" t="s">
        <v>18</v>
      </c>
      <c r="F112" s="10" t="s">
        <v>19</v>
      </c>
      <c r="G112" s="10" t="s">
        <v>55</v>
      </c>
      <c r="H112" s="10" t="s">
        <v>60</v>
      </c>
      <c r="I112" s="10" t="s">
        <v>61</v>
      </c>
      <c r="J112" s="7">
        <v>42759790</v>
      </c>
      <c r="K112" s="8" t="s">
        <v>417</v>
      </c>
      <c r="L112" s="9">
        <v>43851</v>
      </c>
      <c r="M112" s="9">
        <v>43851</v>
      </c>
      <c r="N112" s="9">
        <v>44185</v>
      </c>
      <c r="O112" s="11">
        <v>2192190</v>
      </c>
      <c r="P112" s="16">
        <v>24114090</v>
      </c>
      <c r="Q112" s="14"/>
      <c r="R112" s="14"/>
      <c r="S112" s="16">
        <v>24114090</v>
      </c>
      <c r="T112" s="11">
        <f t="shared" si="1"/>
        <v>24114090</v>
      </c>
      <c r="U112" s="10" t="s">
        <v>75</v>
      </c>
      <c r="V112" s="10">
        <v>8620</v>
      </c>
      <c r="W112" s="6">
        <v>7620</v>
      </c>
      <c r="X112" s="10" t="s">
        <v>32</v>
      </c>
      <c r="Y112" s="10">
        <v>10</v>
      </c>
      <c r="Z112" s="10"/>
      <c r="AA112" s="10"/>
      <c r="AB112" s="9"/>
      <c r="AC112" s="10"/>
      <c r="AD112" s="10"/>
      <c r="AE112" s="10"/>
      <c r="AF112" s="10">
        <v>330</v>
      </c>
    </row>
    <row r="113" spans="1:32" ht="45">
      <c r="A113" s="15" t="s">
        <v>346</v>
      </c>
      <c r="B113" s="13">
        <v>1121040784</v>
      </c>
      <c r="C113" s="10">
        <v>114</v>
      </c>
      <c r="D113" s="10" t="s">
        <v>347</v>
      </c>
      <c r="E113" s="10" t="s">
        <v>18</v>
      </c>
      <c r="F113" s="10" t="s">
        <v>19</v>
      </c>
      <c r="G113" s="10" t="s">
        <v>55</v>
      </c>
      <c r="H113" s="10" t="s">
        <v>55</v>
      </c>
      <c r="I113" s="10" t="s">
        <v>61</v>
      </c>
      <c r="J113" s="7">
        <v>42759790</v>
      </c>
      <c r="K113" s="8" t="s">
        <v>417</v>
      </c>
      <c r="L113" s="9">
        <v>43851</v>
      </c>
      <c r="M113" s="9">
        <v>43851</v>
      </c>
      <c r="N113" s="9">
        <v>44185</v>
      </c>
      <c r="O113" s="11">
        <v>3758040</v>
      </c>
      <c r="P113" s="16">
        <v>41338440</v>
      </c>
      <c r="Q113" s="14"/>
      <c r="R113" s="14"/>
      <c r="S113" s="16">
        <v>41338440</v>
      </c>
      <c r="T113" s="11">
        <f t="shared" si="1"/>
        <v>41338440</v>
      </c>
      <c r="U113" s="6" t="s">
        <v>11</v>
      </c>
      <c r="V113" s="10">
        <v>11320</v>
      </c>
      <c r="W113" s="6">
        <v>10320</v>
      </c>
      <c r="X113" s="10" t="s">
        <v>32</v>
      </c>
      <c r="Y113" s="10">
        <v>10</v>
      </c>
      <c r="Z113" s="10"/>
      <c r="AA113" s="10"/>
      <c r="AB113" s="9"/>
      <c r="AC113" s="10"/>
      <c r="AD113" s="10"/>
      <c r="AE113" s="10"/>
      <c r="AF113" s="10">
        <v>330</v>
      </c>
    </row>
    <row r="114" spans="1:32" ht="45">
      <c r="A114" s="15" t="s">
        <v>321</v>
      </c>
      <c r="B114" s="13">
        <v>7602928</v>
      </c>
      <c r="C114" s="10">
        <v>115</v>
      </c>
      <c r="D114" s="10" t="s">
        <v>320</v>
      </c>
      <c r="E114" s="10" t="s">
        <v>18</v>
      </c>
      <c r="F114" s="10" t="s">
        <v>19</v>
      </c>
      <c r="G114" s="10" t="s">
        <v>55</v>
      </c>
      <c r="H114" s="10" t="s">
        <v>55</v>
      </c>
      <c r="I114" s="10" t="s">
        <v>61</v>
      </c>
      <c r="J114" s="7">
        <v>42759790</v>
      </c>
      <c r="K114" s="8" t="s">
        <v>417</v>
      </c>
      <c r="L114" s="9">
        <v>43851</v>
      </c>
      <c r="M114" s="9">
        <v>43851</v>
      </c>
      <c r="N114" s="9">
        <v>44185</v>
      </c>
      <c r="O114" s="11">
        <v>3549260</v>
      </c>
      <c r="P114" s="16">
        <v>39041860</v>
      </c>
      <c r="Q114" s="14"/>
      <c r="R114" s="14"/>
      <c r="S114" s="16">
        <v>39041860</v>
      </c>
      <c r="T114" s="11">
        <f t="shared" si="1"/>
        <v>39041860</v>
      </c>
      <c r="U114" s="6" t="s">
        <v>11</v>
      </c>
      <c r="V114" s="10">
        <v>11120</v>
      </c>
      <c r="W114" s="6">
        <v>10520</v>
      </c>
      <c r="X114" s="10" t="s">
        <v>32</v>
      </c>
      <c r="Y114" s="10">
        <v>10</v>
      </c>
      <c r="Z114" s="10"/>
      <c r="AA114" s="10"/>
      <c r="AB114" s="9"/>
      <c r="AC114" s="10"/>
      <c r="AD114" s="10"/>
      <c r="AE114" s="10"/>
      <c r="AF114" s="10">
        <v>330</v>
      </c>
    </row>
    <row r="115" spans="1:32" ht="72" customHeight="1">
      <c r="A115" s="15" t="s">
        <v>345</v>
      </c>
      <c r="B115" s="13">
        <v>53075179</v>
      </c>
      <c r="C115" s="10">
        <v>116</v>
      </c>
      <c r="D115" s="10" t="s">
        <v>344</v>
      </c>
      <c r="E115" s="10" t="s">
        <v>18</v>
      </c>
      <c r="F115" s="10" t="s">
        <v>19</v>
      </c>
      <c r="G115" s="10" t="s">
        <v>168</v>
      </c>
      <c r="H115" s="10" t="s">
        <v>168</v>
      </c>
      <c r="I115" s="8" t="s">
        <v>169</v>
      </c>
      <c r="J115" s="7">
        <v>52148905</v>
      </c>
      <c r="K115" s="10" t="s">
        <v>426</v>
      </c>
      <c r="L115" s="9">
        <v>43851</v>
      </c>
      <c r="M115" s="9">
        <v>43851</v>
      </c>
      <c r="N115" s="9">
        <v>43971</v>
      </c>
      <c r="O115" s="11">
        <v>3758040</v>
      </c>
      <c r="P115" s="16">
        <v>15032160</v>
      </c>
      <c r="Q115" s="14">
        <v>7516080</v>
      </c>
      <c r="R115" s="14" t="s">
        <v>664</v>
      </c>
      <c r="S115" s="16">
        <v>15032160</v>
      </c>
      <c r="T115" s="11">
        <f t="shared" si="1"/>
        <v>22548240</v>
      </c>
      <c r="U115" s="6" t="s">
        <v>11</v>
      </c>
      <c r="V115" s="10">
        <v>11220</v>
      </c>
      <c r="W115" s="6">
        <v>10920</v>
      </c>
      <c r="X115" s="10" t="s">
        <v>32</v>
      </c>
      <c r="Y115" s="10">
        <v>10</v>
      </c>
      <c r="Z115" s="10"/>
      <c r="AA115" s="10" t="s">
        <v>433</v>
      </c>
      <c r="AB115" s="9">
        <v>43972</v>
      </c>
      <c r="AC115" s="9">
        <v>44032</v>
      </c>
      <c r="AD115" s="10">
        <v>34820</v>
      </c>
      <c r="AE115" s="10">
        <v>56320</v>
      </c>
      <c r="AF115" s="10">
        <v>120</v>
      </c>
    </row>
    <row r="116" spans="1:32" ht="78" customHeight="1">
      <c r="A116" s="15" t="s">
        <v>186</v>
      </c>
      <c r="B116" s="13">
        <v>40048297</v>
      </c>
      <c r="C116" s="10">
        <v>117</v>
      </c>
      <c r="D116" s="10" t="s">
        <v>185</v>
      </c>
      <c r="E116" s="10" t="s">
        <v>18</v>
      </c>
      <c r="F116" s="10" t="s">
        <v>19</v>
      </c>
      <c r="G116" s="10" t="s">
        <v>55</v>
      </c>
      <c r="H116" s="10" t="s">
        <v>56</v>
      </c>
      <c r="I116" s="8" t="s">
        <v>57</v>
      </c>
      <c r="J116" s="7">
        <v>19387348</v>
      </c>
      <c r="K116" s="8" t="s">
        <v>417</v>
      </c>
      <c r="L116" s="9">
        <v>43851</v>
      </c>
      <c r="M116" s="9">
        <v>43851</v>
      </c>
      <c r="N116" s="9">
        <v>44185</v>
      </c>
      <c r="O116" s="11">
        <v>6889740</v>
      </c>
      <c r="P116" s="16">
        <v>75787140</v>
      </c>
      <c r="Q116" s="14"/>
      <c r="R116" s="14"/>
      <c r="S116" s="16">
        <v>75787140</v>
      </c>
      <c r="T116" s="11">
        <f t="shared" si="1"/>
        <v>75787140</v>
      </c>
      <c r="U116" s="6" t="s">
        <v>11</v>
      </c>
      <c r="V116" s="10">
        <v>12120</v>
      </c>
      <c r="W116" s="6">
        <v>9420</v>
      </c>
      <c r="X116" s="10" t="s">
        <v>32</v>
      </c>
      <c r="Y116" s="10">
        <v>10</v>
      </c>
      <c r="Z116" s="10"/>
      <c r="AA116" s="10"/>
      <c r="AB116" s="9"/>
      <c r="AC116" s="10"/>
      <c r="AD116" s="10"/>
      <c r="AE116" s="10"/>
      <c r="AF116" s="10">
        <v>330</v>
      </c>
    </row>
    <row r="117" spans="1:32" ht="66" customHeight="1">
      <c r="A117" s="15" t="s">
        <v>54</v>
      </c>
      <c r="B117" s="13">
        <v>23824015</v>
      </c>
      <c r="C117" s="10">
        <v>118</v>
      </c>
      <c r="D117" s="10" t="s">
        <v>53</v>
      </c>
      <c r="E117" s="10" t="s">
        <v>18</v>
      </c>
      <c r="F117" s="10" t="s">
        <v>19</v>
      </c>
      <c r="G117" s="10" t="s">
        <v>55</v>
      </c>
      <c r="H117" s="10" t="s">
        <v>56</v>
      </c>
      <c r="I117" s="8" t="s">
        <v>57</v>
      </c>
      <c r="J117" s="7">
        <v>19387348</v>
      </c>
      <c r="K117" s="8" t="s">
        <v>417</v>
      </c>
      <c r="L117" s="9">
        <v>43851</v>
      </c>
      <c r="M117" s="9">
        <v>43851</v>
      </c>
      <c r="N117" s="9">
        <v>44185</v>
      </c>
      <c r="O117" s="11">
        <v>3549260</v>
      </c>
      <c r="P117" s="11">
        <v>39041860</v>
      </c>
      <c r="Q117" s="14"/>
      <c r="R117" s="14"/>
      <c r="S117" s="11">
        <v>39041860</v>
      </c>
      <c r="T117" s="11">
        <f t="shared" si="1"/>
        <v>39041860</v>
      </c>
      <c r="U117" s="6" t="s">
        <v>11</v>
      </c>
      <c r="V117" s="10">
        <v>12620</v>
      </c>
      <c r="W117" s="6">
        <v>9820</v>
      </c>
      <c r="X117" s="10" t="s">
        <v>32</v>
      </c>
      <c r="Y117" s="10">
        <v>10</v>
      </c>
      <c r="Z117" s="10"/>
      <c r="AA117" s="10"/>
      <c r="AB117" s="9"/>
      <c r="AC117" s="10"/>
      <c r="AD117" s="10"/>
      <c r="AE117" s="10"/>
      <c r="AF117" s="10">
        <v>330</v>
      </c>
    </row>
    <row r="118" spans="1:32" ht="45">
      <c r="A118" s="15" t="s">
        <v>188</v>
      </c>
      <c r="B118" s="13">
        <v>51786682</v>
      </c>
      <c r="C118" s="10">
        <v>119</v>
      </c>
      <c r="D118" s="10" t="s">
        <v>187</v>
      </c>
      <c r="E118" s="10" t="s">
        <v>18</v>
      </c>
      <c r="F118" s="10" t="s">
        <v>19</v>
      </c>
      <c r="G118" s="10" t="s">
        <v>100</v>
      </c>
      <c r="H118" s="10" t="s">
        <v>100</v>
      </c>
      <c r="I118" s="10" t="s">
        <v>101</v>
      </c>
      <c r="J118" s="7">
        <v>1067851323</v>
      </c>
      <c r="K118" s="8" t="s">
        <v>417</v>
      </c>
      <c r="L118" s="9">
        <v>43851</v>
      </c>
      <c r="M118" s="9">
        <v>43851</v>
      </c>
      <c r="N118" s="9">
        <v>44185</v>
      </c>
      <c r="O118" s="11">
        <v>2505360</v>
      </c>
      <c r="P118" s="16">
        <v>27558960</v>
      </c>
      <c r="Q118" s="14"/>
      <c r="R118" s="14"/>
      <c r="S118" s="16">
        <v>27558960</v>
      </c>
      <c r="T118" s="11">
        <f t="shared" si="1"/>
        <v>27558960</v>
      </c>
      <c r="U118" s="6" t="s">
        <v>11</v>
      </c>
      <c r="V118" s="10">
        <v>11920</v>
      </c>
      <c r="W118" s="6">
        <v>9620</v>
      </c>
      <c r="X118" s="10" t="s">
        <v>32</v>
      </c>
      <c r="Y118" s="10">
        <v>10</v>
      </c>
      <c r="Z118" s="10"/>
      <c r="AA118" s="10"/>
      <c r="AB118" s="9"/>
      <c r="AC118" s="10"/>
      <c r="AD118" s="10"/>
      <c r="AE118" s="10"/>
      <c r="AF118" s="10">
        <v>330</v>
      </c>
    </row>
    <row r="119" spans="1:32" ht="72" customHeight="1">
      <c r="A119" s="15" t="s">
        <v>97</v>
      </c>
      <c r="B119" s="13">
        <v>74150385</v>
      </c>
      <c r="C119" s="10">
        <v>120</v>
      </c>
      <c r="D119" s="10" t="s">
        <v>96</v>
      </c>
      <c r="E119" s="10" t="s">
        <v>18</v>
      </c>
      <c r="F119" s="10" t="s">
        <v>19</v>
      </c>
      <c r="G119" s="10" t="s">
        <v>55</v>
      </c>
      <c r="H119" s="10" t="s">
        <v>176</v>
      </c>
      <c r="I119" s="10" t="s">
        <v>61</v>
      </c>
      <c r="J119" s="7">
        <v>42759790</v>
      </c>
      <c r="K119" s="8" t="s">
        <v>417</v>
      </c>
      <c r="L119" s="9">
        <v>43851</v>
      </c>
      <c r="M119" s="9">
        <v>43851</v>
      </c>
      <c r="N119" s="9">
        <v>44185</v>
      </c>
      <c r="O119" s="11">
        <v>4593160</v>
      </c>
      <c r="P119" s="16">
        <v>50524760</v>
      </c>
      <c r="Q119" s="14"/>
      <c r="R119" s="14"/>
      <c r="S119" s="16">
        <v>50524760</v>
      </c>
      <c r="T119" s="11">
        <f t="shared" si="1"/>
        <v>50524760</v>
      </c>
      <c r="U119" s="6" t="s">
        <v>11</v>
      </c>
      <c r="V119" s="10">
        <v>12720</v>
      </c>
      <c r="W119" s="6">
        <v>9520</v>
      </c>
      <c r="X119" s="10" t="s">
        <v>32</v>
      </c>
      <c r="Y119" s="10">
        <v>10</v>
      </c>
      <c r="Z119" s="10"/>
      <c r="AA119" s="10"/>
      <c r="AB119" s="9"/>
      <c r="AC119" s="10"/>
      <c r="AD119" s="10"/>
      <c r="AE119" s="10"/>
      <c r="AF119" s="10">
        <v>330</v>
      </c>
    </row>
    <row r="120" spans="1:32" ht="45">
      <c r="A120" s="15" t="s">
        <v>99</v>
      </c>
      <c r="B120" s="13">
        <v>1122817117</v>
      </c>
      <c r="C120" s="10">
        <v>121</v>
      </c>
      <c r="D120" s="10" t="s">
        <v>98</v>
      </c>
      <c r="E120" s="10" t="s">
        <v>18</v>
      </c>
      <c r="F120" s="10" t="s">
        <v>19</v>
      </c>
      <c r="G120" s="10" t="s">
        <v>100</v>
      </c>
      <c r="H120" s="10" t="s">
        <v>100</v>
      </c>
      <c r="I120" s="10" t="s">
        <v>101</v>
      </c>
      <c r="J120" s="7">
        <v>1067851323</v>
      </c>
      <c r="K120" s="8" t="s">
        <v>417</v>
      </c>
      <c r="L120" s="9">
        <v>43851</v>
      </c>
      <c r="M120" s="9">
        <v>43851</v>
      </c>
      <c r="N120" s="9">
        <v>44185</v>
      </c>
      <c r="O120" s="11">
        <v>2505360</v>
      </c>
      <c r="P120" s="11">
        <v>27558960</v>
      </c>
      <c r="Q120" s="14"/>
      <c r="R120" s="14"/>
      <c r="S120" s="11">
        <v>27558960</v>
      </c>
      <c r="T120" s="11">
        <f t="shared" si="1"/>
        <v>27558960</v>
      </c>
      <c r="U120" s="6" t="s">
        <v>11</v>
      </c>
      <c r="V120" s="10">
        <v>13220</v>
      </c>
      <c r="W120" s="6">
        <v>9720</v>
      </c>
      <c r="X120" s="10" t="s">
        <v>32</v>
      </c>
      <c r="Y120" s="10">
        <v>10</v>
      </c>
      <c r="Z120" s="10"/>
      <c r="AA120" s="10"/>
      <c r="AB120" s="9"/>
      <c r="AC120" s="10"/>
      <c r="AD120" s="10"/>
      <c r="AE120" s="10"/>
      <c r="AF120" s="10">
        <v>330</v>
      </c>
    </row>
    <row r="121" spans="1:32" ht="45">
      <c r="A121" s="15" t="s">
        <v>398</v>
      </c>
      <c r="B121" s="13">
        <v>17977280</v>
      </c>
      <c r="C121" s="10">
        <v>122</v>
      </c>
      <c r="D121" s="10" t="s">
        <v>397</v>
      </c>
      <c r="E121" s="10" t="s">
        <v>18</v>
      </c>
      <c r="F121" s="10" t="s">
        <v>19</v>
      </c>
      <c r="G121" s="10" t="s">
        <v>100</v>
      </c>
      <c r="H121" s="10" t="s">
        <v>100</v>
      </c>
      <c r="I121" s="10" t="s">
        <v>101</v>
      </c>
      <c r="J121" s="7">
        <v>1067851323</v>
      </c>
      <c r="K121" s="8" t="s">
        <v>417</v>
      </c>
      <c r="L121" s="9">
        <v>43851</v>
      </c>
      <c r="M121" s="9">
        <v>43851</v>
      </c>
      <c r="N121" s="9">
        <v>44185</v>
      </c>
      <c r="O121" s="11">
        <v>5323890</v>
      </c>
      <c r="P121" s="16">
        <v>58562790</v>
      </c>
      <c r="Q121" s="14"/>
      <c r="R121" s="14"/>
      <c r="S121" s="16">
        <v>58562790</v>
      </c>
      <c r="T121" s="11">
        <f t="shared" si="1"/>
        <v>58562790</v>
      </c>
      <c r="U121" s="6" t="s">
        <v>11</v>
      </c>
      <c r="V121" s="10">
        <v>13020</v>
      </c>
      <c r="W121" s="6">
        <v>10020</v>
      </c>
      <c r="X121" s="10" t="s">
        <v>32</v>
      </c>
      <c r="Y121" s="10">
        <v>10</v>
      </c>
      <c r="Z121" s="10"/>
      <c r="AA121" s="10"/>
      <c r="AB121" s="9"/>
      <c r="AC121" s="10"/>
      <c r="AD121" s="10"/>
      <c r="AE121" s="10"/>
      <c r="AF121" s="10">
        <v>330</v>
      </c>
    </row>
    <row r="122" spans="1:32" ht="45">
      <c r="A122" s="15" t="s">
        <v>371</v>
      </c>
      <c r="B122" s="13">
        <v>1023889119</v>
      </c>
      <c r="C122" s="10">
        <v>123</v>
      </c>
      <c r="D122" s="10" t="s">
        <v>370</v>
      </c>
      <c r="E122" s="10" t="s">
        <v>18</v>
      </c>
      <c r="F122" s="10" t="s">
        <v>19</v>
      </c>
      <c r="G122" s="10" t="s">
        <v>168</v>
      </c>
      <c r="H122" s="10" t="s">
        <v>168</v>
      </c>
      <c r="I122" s="8" t="s">
        <v>169</v>
      </c>
      <c r="J122" s="7">
        <v>52148905</v>
      </c>
      <c r="K122" s="8" t="s">
        <v>417</v>
      </c>
      <c r="L122" s="9">
        <v>43851</v>
      </c>
      <c r="M122" s="9">
        <v>43851</v>
      </c>
      <c r="N122" s="9">
        <v>44185</v>
      </c>
      <c r="O122" s="11">
        <v>4593160</v>
      </c>
      <c r="P122" s="16">
        <v>50524760</v>
      </c>
      <c r="Q122" s="14"/>
      <c r="R122" s="14"/>
      <c r="S122" s="16">
        <v>50524760</v>
      </c>
      <c r="T122" s="11">
        <f t="shared" si="1"/>
        <v>50524760</v>
      </c>
      <c r="U122" s="6" t="s">
        <v>11</v>
      </c>
      <c r="V122" s="6">
        <v>13120</v>
      </c>
      <c r="W122" s="10">
        <v>9920</v>
      </c>
      <c r="X122" s="10" t="s">
        <v>32</v>
      </c>
      <c r="Y122" s="10">
        <v>10</v>
      </c>
      <c r="Z122" s="10"/>
      <c r="AA122" s="10"/>
      <c r="AB122" s="9"/>
      <c r="AC122" s="10"/>
      <c r="AD122" s="10"/>
      <c r="AE122" s="10"/>
      <c r="AF122" s="10">
        <v>330</v>
      </c>
    </row>
    <row r="123" spans="1:32" ht="45">
      <c r="A123" s="15" t="s">
        <v>192</v>
      </c>
      <c r="B123" s="13">
        <v>24218645</v>
      </c>
      <c r="C123" s="10">
        <v>124</v>
      </c>
      <c r="D123" s="10" t="s">
        <v>191</v>
      </c>
      <c r="E123" s="10" t="s">
        <v>18</v>
      </c>
      <c r="F123" s="10" t="s">
        <v>19</v>
      </c>
      <c r="G123" s="10" t="s">
        <v>100</v>
      </c>
      <c r="H123" s="10" t="s">
        <v>107</v>
      </c>
      <c r="I123" s="10" t="s">
        <v>101</v>
      </c>
      <c r="J123" s="7">
        <v>1067851323</v>
      </c>
      <c r="K123" s="8" t="s">
        <v>417</v>
      </c>
      <c r="L123" s="9">
        <v>43851</v>
      </c>
      <c r="M123" s="9">
        <v>43851</v>
      </c>
      <c r="N123" s="9">
        <v>44185</v>
      </c>
      <c r="O123" s="11">
        <v>2505360</v>
      </c>
      <c r="P123" s="11">
        <v>27558960</v>
      </c>
      <c r="Q123" s="14"/>
      <c r="R123" s="14"/>
      <c r="S123" s="11">
        <v>27558960</v>
      </c>
      <c r="T123" s="11">
        <f t="shared" si="1"/>
        <v>27558960</v>
      </c>
      <c r="U123" s="6" t="s">
        <v>11</v>
      </c>
      <c r="V123" s="10">
        <v>11820</v>
      </c>
      <c r="W123" s="6">
        <v>10820</v>
      </c>
      <c r="X123" s="10" t="s">
        <v>32</v>
      </c>
      <c r="Y123" s="10">
        <v>10</v>
      </c>
      <c r="Z123" s="10"/>
      <c r="AA123" s="10"/>
      <c r="AB123" s="9"/>
      <c r="AC123" s="10"/>
      <c r="AD123" s="10"/>
      <c r="AE123" s="10"/>
      <c r="AF123" s="10">
        <v>330</v>
      </c>
    </row>
    <row r="124" spans="1:32" ht="60">
      <c r="A124" s="15" t="s">
        <v>332</v>
      </c>
      <c r="B124" s="13">
        <v>1032458981</v>
      </c>
      <c r="C124" s="10">
        <v>125</v>
      </c>
      <c r="D124" s="10" t="s">
        <v>331</v>
      </c>
      <c r="E124" s="6" t="s">
        <v>18</v>
      </c>
      <c r="F124" s="6" t="s">
        <v>19</v>
      </c>
      <c r="G124" s="6" t="s">
        <v>7</v>
      </c>
      <c r="H124" s="6" t="s">
        <v>137</v>
      </c>
      <c r="I124" s="8" t="s">
        <v>27</v>
      </c>
      <c r="J124" s="7">
        <v>45532162</v>
      </c>
      <c r="K124" s="8" t="s">
        <v>417</v>
      </c>
      <c r="L124" s="9">
        <v>43851</v>
      </c>
      <c r="M124" s="9">
        <v>43851</v>
      </c>
      <c r="N124" s="9">
        <v>44185</v>
      </c>
      <c r="O124" s="11">
        <v>3549260</v>
      </c>
      <c r="P124" s="16">
        <v>39041860</v>
      </c>
      <c r="Q124" s="14"/>
      <c r="R124" s="14"/>
      <c r="S124" s="16">
        <v>39041860</v>
      </c>
      <c r="T124" s="11">
        <f t="shared" si="1"/>
        <v>39041860</v>
      </c>
      <c r="U124" s="6" t="s">
        <v>11</v>
      </c>
      <c r="V124" s="10">
        <v>12520</v>
      </c>
      <c r="W124" s="6">
        <v>10720</v>
      </c>
      <c r="X124" s="10" t="s">
        <v>32</v>
      </c>
      <c r="Y124" s="10">
        <v>10</v>
      </c>
      <c r="Z124" s="10"/>
      <c r="AA124" s="10"/>
      <c r="AB124" s="9"/>
      <c r="AC124" s="10"/>
      <c r="AD124" s="10"/>
      <c r="AE124" s="10"/>
      <c r="AF124" s="10">
        <v>330</v>
      </c>
    </row>
    <row r="125" spans="1:32" ht="45">
      <c r="A125" s="15" t="s">
        <v>156</v>
      </c>
      <c r="B125" s="13">
        <v>10777663</v>
      </c>
      <c r="C125" s="10">
        <v>126</v>
      </c>
      <c r="D125" s="10" t="s">
        <v>155</v>
      </c>
      <c r="E125" s="10" t="s">
        <v>18</v>
      </c>
      <c r="F125" s="10" t="s">
        <v>19</v>
      </c>
      <c r="G125" s="10" t="s">
        <v>100</v>
      </c>
      <c r="H125" s="10" t="s">
        <v>100</v>
      </c>
      <c r="I125" s="10" t="s">
        <v>101</v>
      </c>
      <c r="J125" s="7">
        <v>1067851323</v>
      </c>
      <c r="K125" s="8" t="s">
        <v>417</v>
      </c>
      <c r="L125" s="9">
        <v>43851</v>
      </c>
      <c r="M125" s="9">
        <v>43851</v>
      </c>
      <c r="N125" s="9">
        <v>44185</v>
      </c>
      <c r="O125" s="11">
        <v>5637060</v>
      </c>
      <c r="P125" s="16">
        <v>62007660</v>
      </c>
      <c r="Q125" s="14"/>
      <c r="R125" s="14"/>
      <c r="S125" s="16">
        <v>62007660</v>
      </c>
      <c r="T125" s="11">
        <f t="shared" si="1"/>
        <v>62007660</v>
      </c>
      <c r="U125" s="6" t="s">
        <v>11</v>
      </c>
      <c r="V125" s="10">
        <v>12320</v>
      </c>
      <c r="W125" s="6">
        <v>10220</v>
      </c>
      <c r="X125" s="10" t="s">
        <v>32</v>
      </c>
      <c r="Y125" s="10">
        <v>10</v>
      </c>
      <c r="Z125" s="10"/>
      <c r="AA125" s="10"/>
      <c r="AB125" s="9"/>
      <c r="AC125" s="10"/>
      <c r="AD125" s="10"/>
      <c r="AE125" s="10"/>
      <c r="AF125" s="10">
        <v>330</v>
      </c>
    </row>
    <row r="126" spans="1:32" ht="45">
      <c r="A126" s="15" t="s">
        <v>149</v>
      </c>
      <c r="B126" s="13">
        <v>79967025</v>
      </c>
      <c r="C126" s="10">
        <v>127</v>
      </c>
      <c r="D126" s="10" t="s">
        <v>150</v>
      </c>
      <c r="E126" s="10" t="s">
        <v>18</v>
      </c>
      <c r="F126" s="10" t="s">
        <v>19</v>
      </c>
      <c r="G126" s="10" t="s">
        <v>55</v>
      </c>
      <c r="H126" s="10" t="s">
        <v>148</v>
      </c>
      <c r="I126" s="15" t="s">
        <v>592</v>
      </c>
      <c r="J126" s="7">
        <v>20677597</v>
      </c>
      <c r="K126" s="8" t="s">
        <v>417</v>
      </c>
      <c r="L126" s="9">
        <v>43851</v>
      </c>
      <c r="M126" s="9">
        <v>43851</v>
      </c>
      <c r="N126" s="9">
        <v>44185</v>
      </c>
      <c r="O126" s="11">
        <v>2192190</v>
      </c>
      <c r="P126" s="16">
        <v>24114090</v>
      </c>
      <c r="Q126" s="14"/>
      <c r="R126" s="14"/>
      <c r="S126" s="16">
        <v>24114090</v>
      </c>
      <c r="T126" s="11">
        <f t="shared" si="1"/>
        <v>24114090</v>
      </c>
      <c r="U126" s="6" t="s">
        <v>11</v>
      </c>
      <c r="V126" s="10">
        <v>12920</v>
      </c>
      <c r="W126" s="6">
        <v>10420</v>
      </c>
      <c r="X126" s="10" t="s">
        <v>32</v>
      </c>
      <c r="Y126" s="10">
        <v>10</v>
      </c>
      <c r="Z126" s="10"/>
      <c r="AA126" s="10"/>
      <c r="AB126" s="9"/>
      <c r="AC126" s="10"/>
      <c r="AD126" s="10"/>
      <c r="AE126" s="10"/>
      <c r="AF126" s="10">
        <v>330</v>
      </c>
    </row>
    <row r="127" spans="1:32" ht="45">
      <c r="A127" s="15" t="s">
        <v>147</v>
      </c>
      <c r="B127" s="13">
        <v>52977671</v>
      </c>
      <c r="C127" s="10">
        <v>128</v>
      </c>
      <c r="D127" s="10" t="s">
        <v>146</v>
      </c>
      <c r="E127" s="10" t="s">
        <v>18</v>
      </c>
      <c r="F127" s="10" t="s">
        <v>19</v>
      </c>
      <c r="G127" s="10" t="s">
        <v>55</v>
      </c>
      <c r="H127" s="10" t="s">
        <v>148</v>
      </c>
      <c r="I127" s="15" t="s">
        <v>592</v>
      </c>
      <c r="J127" s="7">
        <v>20677597</v>
      </c>
      <c r="K127" s="8" t="s">
        <v>417</v>
      </c>
      <c r="L127" s="9">
        <v>43851</v>
      </c>
      <c r="M127" s="9">
        <v>43851</v>
      </c>
      <c r="N127" s="9">
        <v>44185</v>
      </c>
      <c r="O127" s="11">
        <v>2505360</v>
      </c>
      <c r="P127" s="11">
        <v>27558960</v>
      </c>
      <c r="Q127" s="14"/>
      <c r="R127" s="14"/>
      <c r="S127" s="11">
        <v>27558960</v>
      </c>
      <c r="T127" s="11">
        <f t="shared" si="1"/>
        <v>27558960</v>
      </c>
      <c r="U127" s="6" t="s">
        <v>11</v>
      </c>
      <c r="V127" s="10">
        <v>12420</v>
      </c>
      <c r="W127" s="6">
        <v>10120</v>
      </c>
      <c r="X127" s="10" t="s">
        <v>32</v>
      </c>
      <c r="Y127" s="10">
        <v>10</v>
      </c>
      <c r="Z127" s="10"/>
      <c r="AA127" s="10"/>
      <c r="AB127" s="9"/>
      <c r="AC127" s="10"/>
      <c r="AD127" s="10"/>
      <c r="AE127" s="10"/>
      <c r="AF127" s="10">
        <v>330</v>
      </c>
    </row>
    <row r="128" spans="1:32" ht="60">
      <c r="A128" s="15" t="s">
        <v>375</v>
      </c>
      <c r="B128" s="13">
        <v>40039932</v>
      </c>
      <c r="C128" s="10">
        <v>129</v>
      </c>
      <c r="D128" s="10" t="s">
        <v>374</v>
      </c>
      <c r="E128" s="10" t="s">
        <v>18</v>
      </c>
      <c r="F128" s="10" t="s">
        <v>19</v>
      </c>
      <c r="G128" s="10" t="s">
        <v>50</v>
      </c>
      <c r="H128" s="10" t="s">
        <v>79</v>
      </c>
      <c r="I128" s="10" t="s">
        <v>73</v>
      </c>
      <c r="J128" s="7">
        <v>35507261</v>
      </c>
      <c r="K128" s="8" t="s">
        <v>427</v>
      </c>
      <c r="L128" s="9">
        <v>43851</v>
      </c>
      <c r="M128" s="9">
        <v>43851</v>
      </c>
      <c r="N128" s="9">
        <v>43910</v>
      </c>
      <c r="O128" s="11">
        <v>2192190</v>
      </c>
      <c r="P128" s="16">
        <v>4384380</v>
      </c>
      <c r="Q128" s="14"/>
      <c r="R128" s="14"/>
      <c r="S128" s="16">
        <v>4384380</v>
      </c>
      <c r="T128" s="11">
        <f t="shared" si="1"/>
        <v>4384380</v>
      </c>
      <c r="U128" s="10" t="s">
        <v>75</v>
      </c>
      <c r="V128" s="10">
        <v>8420</v>
      </c>
      <c r="W128" s="6">
        <v>7520</v>
      </c>
      <c r="X128" s="10" t="s">
        <v>32</v>
      </c>
      <c r="Y128" s="10">
        <v>10</v>
      </c>
      <c r="Z128" s="10"/>
      <c r="AA128" s="10" t="s">
        <v>433</v>
      </c>
      <c r="AB128" s="9"/>
      <c r="AC128" s="10"/>
      <c r="AD128" s="10"/>
      <c r="AE128" s="10"/>
      <c r="AF128" s="10">
        <v>60</v>
      </c>
    </row>
    <row r="129" spans="1:32" ht="45">
      <c r="A129" s="15" t="s">
        <v>172</v>
      </c>
      <c r="B129" s="13">
        <v>52836966</v>
      </c>
      <c r="C129" s="10">
        <v>130</v>
      </c>
      <c r="D129" s="10" t="s">
        <v>146</v>
      </c>
      <c r="E129" s="10" t="s">
        <v>18</v>
      </c>
      <c r="F129" s="10" t="s">
        <v>19</v>
      </c>
      <c r="G129" s="10" t="s">
        <v>55</v>
      </c>
      <c r="H129" s="10" t="s">
        <v>148</v>
      </c>
      <c r="I129" s="15" t="s">
        <v>592</v>
      </c>
      <c r="J129" s="7">
        <v>20677597</v>
      </c>
      <c r="K129" s="8" t="s">
        <v>417</v>
      </c>
      <c r="L129" s="9">
        <v>43851</v>
      </c>
      <c r="M129" s="9">
        <v>43851</v>
      </c>
      <c r="N129" s="9">
        <v>44185</v>
      </c>
      <c r="O129" s="11">
        <v>2505360</v>
      </c>
      <c r="P129" s="11">
        <v>27558960</v>
      </c>
      <c r="Q129" s="14"/>
      <c r="R129" s="14"/>
      <c r="S129" s="11">
        <v>27558960</v>
      </c>
      <c r="T129" s="11">
        <f t="shared" si="1"/>
        <v>27558960</v>
      </c>
      <c r="U129" s="6" t="s">
        <v>11</v>
      </c>
      <c r="V129" s="10">
        <v>11620</v>
      </c>
      <c r="W129" s="6">
        <v>10620</v>
      </c>
      <c r="X129" s="10" t="s">
        <v>32</v>
      </c>
      <c r="Y129" s="10">
        <v>10</v>
      </c>
      <c r="Z129" s="10"/>
      <c r="AA129" s="10"/>
      <c r="AB129" s="9"/>
      <c r="AC129" s="10"/>
      <c r="AD129" s="10"/>
      <c r="AE129" s="10"/>
      <c r="AF129" s="10">
        <v>330</v>
      </c>
    </row>
    <row r="130" spans="1:32" ht="45">
      <c r="A130" s="15" t="s">
        <v>254</v>
      </c>
      <c r="B130" s="13">
        <v>1121328655</v>
      </c>
      <c r="C130" s="10">
        <v>132</v>
      </c>
      <c r="D130" s="10" t="s">
        <v>255</v>
      </c>
      <c r="E130" s="10" t="s">
        <v>18</v>
      </c>
      <c r="F130" s="10" t="s">
        <v>19</v>
      </c>
      <c r="G130" s="10" t="s">
        <v>168</v>
      </c>
      <c r="H130" s="10" t="s">
        <v>168</v>
      </c>
      <c r="I130" s="8" t="s">
        <v>169</v>
      </c>
      <c r="J130" s="7">
        <v>52148905</v>
      </c>
      <c r="K130" s="8" t="s">
        <v>417</v>
      </c>
      <c r="L130" s="9">
        <v>43851</v>
      </c>
      <c r="M130" s="9">
        <v>43851</v>
      </c>
      <c r="N130" s="9">
        <v>44185</v>
      </c>
      <c r="O130" s="11">
        <v>4593160</v>
      </c>
      <c r="P130" s="16">
        <v>50524760</v>
      </c>
      <c r="Q130" s="14"/>
      <c r="R130" s="14"/>
      <c r="S130" s="16">
        <v>50524760</v>
      </c>
      <c r="T130" s="11">
        <f t="shared" si="1"/>
        <v>50524760</v>
      </c>
      <c r="U130" s="6" t="s">
        <v>11</v>
      </c>
      <c r="V130" s="10">
        <v>13320</v>
      </c>
      <c r="W130" s="6">
        <v>11420</v>
      </c>
      <c r="X130" s="10" t="s">
        <v>32</v>
      </c>
      <c r="Y130" s="10">
        <v>10</v>
      </c>
      <c r="Z130" s="10"/>
      <c r="AA130" s="10"/>
      <c r="AB130" s="9"/>
      <c r="AC130" s="10"/>
      <c r="AD130" s="10"/>
      <c r="AE130" s="10"/>
      <c r="AF130" s="10">
        <v>330</v>
      </c>
    </row>
    <row r="131" spans="1:32" s="3" customFormat="1" ht="45">
      <c r="A131" s="18" t="s">
        <v>236</v>
      </c>
      <c r="B131" s="13">
        <v>1030560972</v>
      </c>
      <c r="C131" s="10">
        <v>133</v>
      </c>
      <c r="D131" s="6" t="s">
        <v>235</v>
      </c>
      <c r="E131" s="10" t="s">
        <v>18</v>
      </c>
      <c r="F131" s="10" t="s">
        <v>19</v>
      </c>
      <c r="G131" s="10" t="s">
        <v>55</v>
      </c>
      <c r="H131" s="10" t="s">
        <v>176</v>
      </c>
      <c r="I131" s="10" t="s">
        <v>61</v>
      </c>
      <c r="J131" s="7">
        <v>42759790</v>
      </c>
      <c r="K131" s="8" t="s">
        <v>417</v>
      </c>
      <c r="L131" s="9">
        <v>43851</v>
      </c>
      <c r="M131" s="9">
        <v>43851</v>
      </c>
      <c r="N131" s="9">
        <v>44185</v>
      </c>
      <c r="O131" s="11">
        <v>3236090</v>
      </c>
      <c r="P131" s="16">
        <v>35596990</v>
      </c>
      <c r="Q131" s="14"/>
      <c r="R131" s="14"/>
      <c r="S131" s="16">
        <v>35596990</v>
      </c>
      <c r="T131" s="11">
        <f t="shared" si="1"/>
        <v>35596990</v>
      </c>
      <c r="U131" s="10" t="s">
        <v>75</v>
      </c>
      <c r="V131" s="6">
        <v>8520</v>
      </c>
      <c r="W131" s="6">
        <v>7720</v>
      </c>
      <c r="X131" s="10" t="s">
        <v>32</v>
      </c>
      <c r="Y131" s="10">
        <v>10</v>
      </c>
      <c r="Z131" s="10"/>
      <c r="AA131" s="10"/>
      <c r="AB131" s="9"/>
      <c r="AC131" s="10"/>
      <c r="AD131" s="12"/>
      <c r="AE131" s="12"/>
      <c r="AF131" s="10">
        <v>330</v>
      </c>
    </row>
    <row r="132" spans="1:32" ht="60">
      <c r="A132" s="15" t="s">
        <v>355</v>
      </c>
      <c r="B132" s="13">
        <v>9112823</v>
      </c>
      <c r="C132" s="10">
        <v>134</v>
      </c>
      <c r="D132" s="10" t="s">
        <v>354</v>
      </c>
      <c r="E132" s="10" t="s">
        <v>18</v>
      </c>
      <c r="F132" s="10" t="s">
        <v>19</v>
      </c>
      <c r="G132" s="10" t="s">
        <v>50</v>
      </c>
      <c r="H132" s="10" t="s">
        <v>208</v>
      </c>
      <c r="I132" s="10" t="s">
        <v>115</v>
      </c>
      <c r="J132" s="7">
        <v>12546442</v>
      </c>
      <c r="K132" s="10" t="s">
        <v>426</v>
      </c>
      <c r="L132" s="9">
        <v>43853</v>
      </c>
      <c r="M132" s="9">
        <v>43853</v>
      </c>
      <c r="N132" s="9">
        <v>43973</v>
      </c>
      <c r="O132" s="11">
        <v>5323890</v>
      </c>
      <c r="P132" s="16">
        <v>21295560</v>
      </c>
      <c r="Q132" s="14">
        <v>10647780</v>
      </c>
      <c r="R132" s="14" t="s">
        <v>664</v>
      </c>
      <c r="S132" s="16">
        <v>21295560</v>
      </c>
      <c r="T132" s="11">
        <f t="shared" ref="T132:T195" si="2">S132+Q132</f>
        <v>31943340</v>
      </c>
      <c r="U132" s="10" t="s">
        <v>75</v>
      </c>
      <c r="V132" s="10">
        <v>8320</v>
      </c>
      <c r="W132" s="6">
        <v>10320</v>
      </c>
      <c r="X132" s="10" t="s">
        <v>32</v>
      </c>
      <c r="Y132" s="10">
        <v>10</v>
      </c>
      <c r="Z132" s="10"/>
      <c r="AA132" s="10" t="s">
        <v>433</v>
      </c>
      <c r="AB132" s="24">
        <v>43974</v>
      </c>
      <c r="AC132" s="24">
        <v>44034</v>
      </c>
      <c r="AD132" s="10">
        <v>29820</v>
      </c>
      <c r="AE132" s="10">
        <v>48820</v>
      </c>
      <c r="AF132" s="10">
        <v>180</v>
      </c>
    </row>
    <row r="133" spans="1:32" ht="45">
      <c r="A133" s="15" t="s">
        <v>123</v>
      </c>
      <c r="B133" s="13">
        <v>80421751</v>
      </c>
      <c r="C133" s="10">
        <v>135</v>
      </c>
      <c r="D133" s="10" t="s">
        <v>122</v>
      </c>
      <c r="E133" s="10" t="s">
        <v>18</v>
      </c>
      <c r="F133" s="10" t="s">
        <v>19</v>
      </c>
      <c r="G133" s="10" t="s">
        <v>100</v>
      </c>
      <c r="H133" s="10" t="s">
        <v>100</v>
      </c>
      <c r="I133" s="10" t="s">
        <v>101</v>
      </c>
      <c r="J133" s="7">
        <v>1067851323</v>
      </c>
      <c r="K133" s="8" t="s">
        <v>417</v>
      </c>
      <c r="L133" s="9">
        <v>43853</v>
      </c>
      <c r="M133" s="9">
        <v>43853</v>
      </c>
      <c r="N133" s="9">
        <v>44187</v>
      </c>
      <c r="O133" s="11">
        <v>3236090</v>
      </c>
      <c r="P133" s="16">
        <v>35596990</v>
      </c>
      <c r="Q133" s="14"/>
      <c r="R133" s="14"/>
      <c r="S133" s="16">
        <v>35596990</v>
      </c>
      <c r="T133" s="11">
        <f t="shared" si="2"/>
        <v>35596990</v>
      </c>
      <c r="U133" s="6" t="s">
        <v>11</v>
      </c>
      <c r="V133" s="10">
        <v>12220</v>
      </c>
      <c r="W133" s="6">
        <v>13920</v>
      </c>
      <c r="X133" s="10" t="s">
        <v>32</v>
      </c>
      <c r="Y133" s="10">
        <v>10</v>
      </c>
      <c r="Z133" s="10"/>
      <c r="AA133" s="10"/>
      <c r="AB133" s="9"/>
      <c r="AC133" s="10"/>
      <c r="AD133" s="10"/>
      <c r="AE133" s="10"/>
      <c r="AF133" s="10">
        <v>330</v>
      </c>
    </row>
    <row r="134" spans="1:32" ht="75">
      <c r="A134" s="15" t="s">
        <v>175</v>
      </c>
      <c r="B134" s="13">
        <v>52216303</v>
      </c>
      <c r="C134" s="10">
        <v>136</v>
      </c>
      <c r="D134" s="10" t="s">
        <v>174</v>
      </c>
      <c r="E134" s="10" t="s">
        <v>18</v>
      </c>
      <c r="F134" s="10" t="s">
        <v>19</v>
      </c>
      <c r="G134" s="10" t="s">
        <v>55</v>
      </c>
      <c r="H134" s="10" t="s">
        <v>176</v>
      </c>
      <c r="I134" s="10" t="s">
        <v>61</v>
      </c>
      <c r="J134" s="7">
        <v>42759790</v>
      </c>
      <c r="K134" s="8" t="s">
        <v>417</v>
      </c>
      <c r="L134" s="9">
        <v>43853</v>
      </c>
      <c r="M134" s="9">
        <v>43853</v>
      </c>
      <c r="N134" s="9">
        <v>44187</v>
      </c>
      <c r="O134" s="11">
        <v>6889740</v>
      </c>
      <c r="P134" s="16">
        <v>75787140</v>
      </c>
      <c r="Q134" s="14"/>
      <c r="R134" s="14"/>
      <c r="S134" s="16">
        <v>75787140</v>
      </c>
      <c r="T134" s="11">
        <f t="shared" si="2"/>
        <v>75787140</v>
      </c>
      <c r="U134" s="6" t="s">
        <v>11</v>
      </c>
      <c r="V134" s="10">
        <v>12820</v>
      </c>
      <c r="W134" s="6">
        <v>14020</v>
      </c>
      <c r="X134" s="10" t="s">
        <v>32</v>
      </c>
      <c r="Y134" s="10">
        <v>10</v>
      </c>
      <c r="Z134" s="10"/>
      <c r="AA134" s="10"/>
      <c r="AB134" s="9"/>
      <c r="AC134" s="10"/>
      <c r="AD134" s="10"/>
      <c r="AE134" s="10"/>
      <c r="AF134" s="10">
        <v>330</v>
      </c>
    </row>
    <row r="135" spans="1:32" s="3" customFormat="1" ht="60">
      <c r="A135" s="18" t="s">
        <v>182</v>
      </c>
      <c r="B135" s="13">
        <v>52322263</v>
      </c>
      <c r="C135" s="10">
        <v>137</v>
      </c>
      <c r="D135" s="6" t="s">
        <v>181</v>
      </c>
      <c r="E135" s="10" t="s">
        <v>18</v>
      </c>
      <c r="F135" s="10" t="s">
        <v>19</v>
      </c>
      <c r="G135" s="10" t="s">
        <v>140</v>
      </c>
      <c r="H135" s="10" t="s">
        <v>140</v>
      </c>
      <c r="I135" s="10" t="s">
        <v>141</v>
      </c>
      <c r="J135" s="19">
        <v>72001931</v>
      </c>
      <c r="K135" s="8" t="s">
        <v>417</v>
      </c>
      <c r="L135" s="9">
        <v>43853</v>
      </c>
      <c r="M135" s="9">
        <v>43853</v>
      </c>
      <c r="N135" s="9">
        <v>44187</v>
      </c>
      <c r="O135" s="11">
        <v>2192190</v>
      </c>
      <c r="P135" s="16">
        <v>24114090</v>
      </c>
      <c r="Q135" s="14"/>
      <c r="R135" s="14"/>
      <c r="S135" s="16">
        <v>24114090</v>
      </c>
      <c r="T135" s="11">
        <f t="shared" si="2"/>
        <v>24114090</v>
      </c>
      <c r="U135" s="10" t="s">
        <v>75</v>
      </c>
      <c r="V135" s="6">
        <v>9220</v>
      </c>
      <c r="W135" s="6">
        <v>11620</v>
      </c>
      <c r="X135" s="10" t="s">
        <v>32</v>
      </c>
      <c r="Y135" s="10">
        <v>10</v>
      </c>
      <c r="Z135" s="10"/>
      <c r="AA135" s="10"/>
      <c r="AB135" s="9"/>
      <c r="AC135" s="10"/>
      <c r="AD135" s="12"/>
      <c r="AE135" s="12"/>
      <c r="AF135" s="10">
        <v>330</v>
      </c>
    </row>
    <row r="136" spans="1:32" ht="75">
      <c r="A136" s="15" t="s">
        <v>291</v>
      </c>
      <c r="B136" s="13">
        <v>30738831</v>
      </c>
      <c r="C136" s="10">
        <v>138</v>
      </c>
      <c r="D136" s="10" t="s">
        <v>211</v>
      </c>
      <c r="E136" s="10" t="s">
        <v>18</v>
      </c>
      <c r="F136" s="10" t="s">
        <v>19</v>
      </c>
      <c r="G136" s="10" t="s">
        <v>50</v>
      </c>
      <c r="H136" s="10" t="s">
        <v>144</v>
      </c>
      <c r="I136" s="10" t="s">
        <v>145</v>
      </c>
      <c r="J136" s="7">
        <v>24326606</v>
      </c>
      <c r="K136" s="10" t="s">
        <v>426</v>
      </c>
      <c r="L136" s="9">
        <v>43853</v>
      </c>
      <c r="M136" s="9">
        <v>43853</v>
      </c>
      <c r="N136" s="9">
        <v>43973</v>
      </c>
      <c r="O136" s="11">
        <v>5323890</v>
      </c>
      <c r="P136" s="16">
        <v>21295560</v>
      </c>
      <c r="Q136" s="14">
        <v>10647780</v>
      </c>
      <c r="R136" s="14" t="s">
        <v>664</v>
      </c>
      <c r="S136" s="16">
        <v>21295560</v>
      </c>
      <c r="T136" s="11">
        <f t="shared" si="2"/>
        <v>31943340</v>
      </c>
      <c r="U136" s="10" t="s">
        <v>75</v>
      </c>
      <c r="V136" s="10">
        <v>9520</v>
      </c>
      <c r="W136" s="6">
        <v>10520</v>
      </c>
      <c r="X136" s="10" t="s">
        <v>74</v>
      </c>
      <c r="Y136" s="10">
        <v>20</v>
      </c>
      <c r="Z136" s="10"/>
      <c r="AA136" s="10" t="s">
        <v>433</v>
      </c>
      <c r="AB136" s="24">
        <v>43974</v>
      </c>
      <c r="AC136" s="24">
        <v>44034</v>
      </c>
      <c r="AD136" s="10">
        <v>28520</v>
      </c>
      <c r="AE136" s="10">
        <v>47820</v>
      </c>
      <c r="AF136" s="10">
        <v>180</v>
      </c>
    </row>
    <row r="137" spans="1:32" ht="60">
      <c r="A137" s="15" t="s">
        <v>210</v>
      </c>
      <c r="B137" s="13">
        <v>70093417</v>
      </c>
      <c r="C137" s="10">
        <v>139</v>
      </c>
      <c r="D137" s="10" t="s">
        <v>209</v>
      </c>
      <c r="E137" s="10" t="s">
        <v>18</v>
      </c>
      <c r="F137" s="10" t="s">
        <v>19</v>
      </c>
      <c r="G137" s="10" t="s">
        <v>50</v>
      </c>
      <c r="H137" s="10" t="s">
        <v>72</v>
      </c>
      <c r="I137" s="10" t="s">
        <v>73</v>
      </c>
      <c r="J137" s="7">
        <v>35507261</v>
      </c>
      <c r="K137" s="10" t="s">
        <v>426</v>
      </c>
      <c r="L137" s="9">
        <v>43853</v>
      </c>
      <c r="M137" s="9">
        <v>43853</v>
      </c>
      <c r="N137" s="9">
        <v>43973</v>
      </c>
      <c r="O137" s="11">
        <v>5637060</v>
      </c>
      <c r="P137" s="16">
        <v>22548240</v>
      </c>
      <c r="Q137" s="14">
        <v>11274120</v>
      </c>
      <c r="R137" s="14" t="s">
        <v>664</v>
      </c>
      <c r="S137" s="16">
        <v>22548240</v>
      </c>
      <c r="T137" s="11">
        <f t="shared" si="2"/>
        <v>33822360</v>
      </c>
      <c r="U137" s="10" t="s">
        <v>75</v>
      </c>
      <c r="V137" s="10">
        <v>10620</v>
      </c>
      <c r="W137" s="6">
        <v>11020</v>
      </c>
      <c r="X137" s="10" t="s">
        <v>74</v>
      </c>
      <c r="Y137" s="10">
        <v>20</v>
      </c>
      <c r="Z137" s="10"/>
      <c r="AA137" s="10" t="s">
        <v>433</v>
      </c>
      <c r="AB137" s="24">
        <v>43974</v>
      </c>
      <c r="AC137" s="24">
        <v>44034</v>
      </c>
      <c r="AD137" s="10">
        <v>28720</v>
      </c>
      <c r="AE137" s="10">
        <v>47720</v>
      </c>
      <c r="AF137" s="10">
        <v>180</v>
      </c>
    </row>
    <row r="138" spans="1:32" ht="60">
      <c r="A138" s="15" t="s">
        <v>207</v>
      </c>
      <c r="B138" s="13">
        <v>1047414294</v>
      </c>
      <c r="C138" s="10">
        <v>140</v>
      </c>
      <c r="D138" s="10" t="s">
        <v>206</v>
      </c>
      <c r="E138" s="10" t="s">
        <v>18</v>
      </c>
      <c r="F138" s="10" t="s">
        <v>19</v>
      </c>
      <c r="G138" s="10" t="s">
        <v>50</v>
      </c>
      <c r="H138" s="10" t="s">
        <v>208</v>
      </c>
      <c r="I138" s="10" t="s">
        <v>115</v>
      </c>
      <c r="J138" s="7">
        <v>12546442</v>
      </c>
      <c r="K138" s="10" t="s">
        <v>426</v>
      </c>
      <c r="L138" s="9">
        <v>43853</v>
      </c>
      <c r="M138" s="9">
        <v>43853</v>
      </c>
      <c r="N138" s="9">
        <v>43973</v>
      </c>
      <c r="O138" s="11">
        <v>2192190</v>
      </c>
      <c r="P138" s="16">
        <v>8768760</v>
      </c>
      <c r="Q138" s="14">
        <v>4384380</v>
      </c>
      <c r="R138" s="14" t="s">
        <v>664</v>
      </c>
      <c r="S138" s="16">
        <v>8768760</v>
      </c>
      <c r="T138" s="11">
        <f t="shared" si="2"/>
        <v>13153140</v>
      </c>
      <c r="U138" s="10" t="s">
        <v>75</v>
      </c>
      <c r="V138" s="10">
        <v>9620</v>
      </c>
      <c r="W138" s="6">
        <v>10620</v>
      </c>
      <c r="X138" s="10" t="s">
        <v>74</v>
      </c>
      <c r="Y138" s="10">
        <v>20</v>
      </c>
      <c r="Z138" s="10"/>
      <c r="AA138" s="10" t="s">
        <v>433</v>
      </c>
      <c r="AB138" s="24">
        <v>43974</v>
      </c>
      <c r="AC138" s="24">
        <v>44034</v>
      </c>
      <c r="AD138" s="10">
        <v>29720</v>
      </c>
      <c r="AE138" s="10">
        <v>48320</v>
      </c>
      <c r="AF138" s="10">
        <v>180</v>
      </c>
    </row>
    <row r="139" spans="1:32" ht="66" customHeight="1">
      <c r="A139" s="15" t="s">
        <v>204</v>
      </c>
      <c r="B139" s="13">
        <v>25280210</v>
      </c>
      <c r="C139" s="10">
        <v>141</v>
      </c>
      <c r="D139" s="10" t="s">
        <v>205</v>
      </c>
      <c r="E139" s="10" t="s">
        <v>18</v>
      </c>
      <c r="F139" s="10" t="s">
        <v>19</v>
      </c>
      <c r="G139" s="10" t="s">
        <v>50</v>
      </c>
      <c r="H139" s="10" t="s">
        <v>144</v>
      </c>
      <c r="I139" s="10" t="s">
        <v>145</v>
      </c>
      <c r="J139" s="7">
        <v>24326606</v>
      </c>
      <c r="K139" s="10" t="s">
        <v>426</v>
      </c>
      <c r="L139" s="9">
        <v>43853</v>
      </c>
      <c r="M139" s="9">
        <v>43853</v>
      </c>
      <c r="N139" s="9">
        <v>43973</v>
      </c>
      <c r="O139" s="11">
        <v>2192190</v>
      </c>
      <c r="P139" s="16">
        <v>8768760</v>
      </c>
      <c r="Q139" s="14">
        <v>4384380</v>
      </c>
      <c r="R139" s="14" t="s">
        <v>664</v>
      </c>
      <c r="S139" s="16">
        <v>8768760</v>
      </c>
      <c r="T139" s="11">
        <f t="shared" si="2"/>
        <v>13153140</v>
      </c>
      <c r="U139" s="10" t="s">
        <v>75</v>
      </c>
      <c r="V139" s="10">
        <v>9720</v>
      </c>
      <c r="W139" s="6">
        <v>10720</v>
      </c>
      <c r="X139" s="10" t="s">
        <v>74</v>
      </c>
      <c r="Y139" s="10">
        <v>20</v>
      </c>
      <c r="Z139" s="10"/>
      <c r="AA139" s="10" t="s">
        <v>433</v>
      </c>
      <c r="AB139" s="24">
        <v>43974</v>
      </c>
      <c r="AC139" s="24">
        <v>44034</v>
      </c>
      <c r="AD139" s="10">
        <v>28020</v>
      </c>
      <c r="AE139" s="10">
        <v>46420</v>
      </c>
      <c r="AF139" s="10">
        <v>180</v>
      </c>
    </row>
    <row r="140" spans="1:32" ht="45">
      <c r="A140" s="15" t="s">
        <v>203</v>
      </c>
      <c r="B140" s="13">
        <v>43151160</v>
      </c>
      <c r="C140" s="10">
        <v>142</v>
      </c>
      <c r="D140" s="10" t="s">
        <v>202</v>
      </c>
      <c r="E140" s="10" t="s">
        <v>18</v>
      </c>
      <c r="F140" s="10" t="s">
        <v>19</v>
      </c>
      <c r="G140" s="10" t="s">
        <v>50</v>
      </c>
      <c r="H140" s="10" t="s">
        <v>72</v>
      </c>
      <c r="I140" s="10" t="s">
        <v>73</v>
      </c>
      <c r="J140" s="7">
        <v>35507261</v>
      </c>
      <c r="K140" s="10" t="s">
        <v>426</v>
      </c>
      <c r="L140" s="9">
        <v>43853</v>
      </c>
      <c r="M140" s="9">
        <v>43853</v>
      </c>
      <c r="N140" s="9">
        <v>43973</v>
      </c>
      <c r="O140" s="11">
        <v>2192190</v>
      </c>
      <c r="P140" s="16">
        <v>8768760</v>
      </c>
      <c r="Q140" s="14">
        <v>4384380</v>
      </c>
      <c r="R140" s="14" t="s">
        <v>664</v>
      </c>
      <c r="S140" s="16">
        <v>8768760</v>
      </c>
      <c r="T140" s="11">
        <f t="shared" si="2"/>
        <v>13153140</v>
      </c>
      <c r="U140" s="10" t="s">
        <v>75</v>
      </c>
      <c r="V140" s="10">
        <v>9820</v>
      </c>
      <c r="W140" s="6">
        <v>10820</v>
      </c>
      <c r="X140" s="10" t="s">
        <v>74</v>
      </c>
      <c r="Y140" s="10">
        <v>20</v>
      </c>
      <c r="Z140" s="10"/>
      <c r="AA140" s="10" t="s">
        <v>433</v>
      </c>
      <c r="AB140" s="24">
        <v>43974</v>
      </c>
      <c r="AC140" s="24">
        <v>44034</v>
      </c>
      <c r="AD140" s="10">
        <v>28320</v>
      </c>
      <c r="AE140" s="10">
        <v>48120</v>
      </c>
      <c r="AF140" s="10">
        <v>180</v>
      </c>
    </row>
    <row r="141" spans="1:32" ht="75">
      <c r="A141" s="15" t="s">
        <v>201</v>
      </c>
      <c r="B141" s="13">
        <v>66921407</v>
      </c>
      <c r="C141" s="10">
        <v>143</v>
      </c>
      <c r="D141" s="10" t="s">
        <v>200</v>
      </c>
      <c r="E141" s="10" t="s">
        <v>18</v>
      </c>
      <c r="F141" s="10" t="s">
        <v>19</v>
      </c>
      <c r="G141" s="10" t="s">
        <v>50</v>
      </c>
      <c r="H141" s="10" t="s">
        <v>144</v>
      </c>
      <c r="I141" s="10" t="s">
        <v>145</v>
      </c>
      <c r="J141" s="7">
        <v>24326606</v>
      </c>
      <c r="K141" s="10" t="s">
        <v>426</v>
      </c>
      <c r="L141" s="9">
        <v>43853</v>
      </c>
      <c r="M141" s="9">
        <v>43853</v>
      </c>
      <c r="N141" s="9">
        <v>43973</v>
      </c>
      <c r="O141" s="11">
        <v>2192190</v>
      </c>
      <c r="P141" s="16">
        <v>8768760</v>
      </c>
      <c r="Q141" s="14">
        <v>4384380</v>
      </c>
      <c r="R141" s="14" t="s">
        <v>664</v>
      </c>
      <c r="S141" s="16">
        <v>8768760</v>
      </c>
      <c r="T141" s="11">
        <f t="shared" si="2"/>
        <v>13153140</v>
      </c>
      <c r="U141" s="10" t="s">
        <v>75</v>
      </c>
      <c r="V141" s="10">
        <v>10020</v>
      </c>
      <c r="W141" s="6">
        <v>10920</v>
      </c>
      <c r="X141" s="10" t="s">
        <v>74</v>
      </c>
      <c r="Y141" s="10">
        <v>20</v>
      </c>
      <c r="Z141" s="10"/>
      <c r="AA141" s="10" t="s">
        <v>433</v>
      </c>
      <c r="AB141" s="24">
        <v>43974</v>
      </c>
      <c r="AC141" s="24">
        <v>44034</v>
      </c>
      <c r="AD141" s="10">
        <v>28120</v>
      </c>
      <c r="AE141" s="10">
        <v>47020</v>
      </c>
      <c r="AF141" s="10">
        <v>180</v>
      </c>
    </row>
    <row r="142" spans="1:32" ht="45">
      <c r="A142" s="15" t="s">
        <v>196</v>
      </c>
      <c r="B142" s="13">
        <v>1020734450</v>
      </c>
      <c r="C142" s="10">
        <v>144</v>
      </c>
      <c r="D142" s="10" t="s">
        <v>195</v>
      </c>
      <c r="E142" s="15" t="s">
        <v>18</v>
      </c>
      <c r="F142" s="10" t="s">
        <v>19</v>
      </c>
      <c r="G142" s="8" t="s">
        <v>197</v>
      </c>
      <c r="H142" s="8" t="s">
        <v>198</v>
      </c>
      <c r="I142" s="10" t="s">
        <v>101</v>
      </c>
      <c r="J142" s="7">
        <v>1067851323</v>
      </c>
      <c r="K142" s="8" t="s">
        <v>417</v>
      </c>
      <c r="L142" s="9">
        <v>43853</v>
      </c>
      <c r="M142" s="9">
        <v>43853</v>
      </c>
      <c r="N142" s="9">
        <v>44187</v>
      </c>
      <c r="O142" s="11">
        <v>5323890</v>
      </c>
      <c r="P142" s="16">
        <v>58562790</v>
      </c>
      <c r="Q142" s="16"/>
      <c r="R142" s="14"/>
      <c r="S142" s="16">
        <v>58562790</v>
      </c>
      <c r="T142" s="11">
        <f t="shared" si="2"/>
        <v>58562790</v>
      </c>
      <c r="U142" s="10" t="s">
        <v>75</v>
      </c>
      <c r="V142" s="10">
        <v>11620</v>
      </c>
      <c r="W142" s="6">
        <v>11320</v>
      </c>
      <c r="X142" s="10" t="s">
        <v>74</v>
      </c>
      <c r="Y142" s="10">
        <v>20</v>
      </c>
      <c r="Z142" s="10"/>
      <c r="AA142" s="10"/>
      <c r="AB142" s="9"/>
      <c r="AC142" s="10"/>
      <c r="AD142" s="10"/>
      <c r="AE142" s="10"/>
      <c r="AF142" s="10">
        <v>330</v>
      </c>
    </row>
    <row r="143" spans="1:32" ht="60">
      <c r="A143" s="15" t="s">
        <v>113</v>
      </c>
      <c r="B143" s="13">
        <v>36696858</v>
      </c>
      <c r="C143" s="10">
        <v>145</v>
      </c>
      <c r="D143" s="10" t="s">
        <v>112</v>
      </c>
      <c r="E143" s="10" t="s">
        <v>18</v>
      </c>
      <c r="F143" s="10" t="s">
        <v>19</v>
      </c>
      <c r="G143" s="10" t="s">
        <v>50</v>
      </c>
      <c r="H143" s="10" t="s">
        <v>114</v>
      </c>
      <c r="I143" s="10" t="s">
        <v>115</v>
      </c>
      <c r="J143" s="7">
        <v>12546442</v>
      </c>
      <c r="K143" s="10" t="s">
        <v>426</v>
      </c>
      <c r="L143" s="9">
        <v>43853</v>
      </c>
      <c r="M143" s="9">
        <v>43853</v>
      </c>
      <c r="N143" s="9">
        <v>43973</v>
      </c>
      <c r="O143" s="11">
        <v>2192190</v>
      </c>
      <c r="P143" s="16">
        <v>8768760</v>
      </c>
      <c r="Q143" s="14">
        <v>4384380</v>
      </c>
      <c r="R143" s="14" t="s">
        <v>664</v>
      </c>
      <c r="S143" s="16">
        <v>8768760</v>
      </c>
      <c r="T143" s="11">
        <f t="shared" si="2"/>
        <v>13153140</v>
      </c>
      <c r="U143" s="10" t="s">
        <v>75</v>
      </c>
      <c r="V143" s="10">
        <v>10120</v>
      </c>
      <c r="W143" s="6">
        <v>12320</v>
      </c>
      <c r="X143" s="10" t="s">
        <v>74</v>
      </c>
      <c r="Y143" s="10">
        <v>20</v>
      </c>
      <c r="Z143" s="10"/>
      <c r="AA143" s="10" t="s">
        <v>433</v>
      </c>
      <c r="AB143" s="24">
        <v>43974</v>
      </c>
      <c r="AC143" s="24">
        <v>44034</v>
      </c>
      <c r="AD143" s="10">
        <v>29320</v>
      </c>
      <c r="AE143" s="10">
        <v>48420</v>
      </c>
      <c r="AF143" s="10">
        <v>180</v>
      </c>
    </row>
    <row r="144" spans="1:32" ht="75">
      <c r="A144" s="15" t="s">
        <v>142</v>
      </c>
      <c r="B144" s="13">
        <v>1111769572</v>
      </c>
      <c r="C144" s="10">
        <v>146</v>
      </c>
      <c r="D144" s="10" t="s">
        <v>143</v>
      </c>
      <c r="E144" s="10" t="s">
        <v>18</v>
      </c>
      <c r="F144" s="10" t="s">
        <v>19</v>
      </c>
      <c r="G144" s="10" t="s">
        <v>50</v>
      </c>
      <c r="H144" s="10" t="s">
        <v>144</v>
      </c>
      <c r="I144" s="10" t="s">
        <v>145</v>
      </c>
      <c r="J144" s="7">
        <v>24326606</v>
      </c>
      <c r="K144" s="10" t="s">
        <v>426</v>
      </c>
      <c r="L144" s="9">
        <v>43853</v>
      </c>
      <c r="M144" s="9">
        <v>43853</v>
      </c>
      <c r="N144" s="9">
        <v>43973</v>
      </c>
      <c r="O144" s="11">
        <v>2192190</v>
      </c>
      <c r="P144" s="16">
        <v>8768760</v>
      </c>
      <c r="Q144" s="14">
        <v>4384380</v>
      </c>
      <c r="R144" s="14" t="s">
        <v>664</v>
      </c>
      <c r="S144" s="16">
        <v>8768760</v>
      </c>
      <c r="T144" s="11">
        <f t="shared" si="2"/>
        <v>13153140</v>
      </c>
      <c r="U144" s="10" t="s">
        <v>75</v>
      </c>
      <c r="V144" s="10">
        <v>10220</v>
      </c>
      <c r="W144" s="6">
        <v>12220</v>
      </c>
      <c r="X144" s="10" t="s">
        <v>74</v>
      </c>
      <c r="Y144" s="10">
        <v>20</v>
      </c>
      <c r="Z144" s="10"/>
      <c r="AA144" s="10" t="s">
        <v>433</v>
      </c>
      <c r="AB144" s="24">
        <v>43974</v>
      </c>
      <c r="AC144" s="24">
        <v>44034</v>
      </c>
      <c r="AD144" s="10">
        <v>28620</v>
      </c>
      <c r="AE144" s="10">
        <v>47320</v>
      </c>
      <c r="AF144" s="10">
        <v>180</v>
      </c>
    </row>
    <row r="145" spans="1:32" ht="60">
      <c r="A145" s="15" t="s">
        <v>164</v>
      </c>
      <c r="B145" s="13">
        <v>7540122</v>
      </c>
      <c r="C145" s="10">
        <v>147</v>
      </c>
      <c r="D145" s="10" t="s">
        <v>163</v>
      </c>
      <c r="E145" s="10" t="s">
        <v>18</v>
      </c>
      <c r="F145" s="10" t="s">
        <v>19</v>
      </c>
      <c r="G145" s="10" t="s">
        <v>50</v>
      </c>
      <c r="H145" s="10" t="s">
        <v>79</v>
      </c>
      <c r="I145" s="10" t="s">
        <v>73</v>
      </c>
      <c r="J145" s="7">
        <v>35507261</v>
      </c>
      <c r="K145" s="8" t="s">
        <v>417</v>
      </c>
      <c r="L145" s="9">
        <v>43853</v>
      </c>
      <c r="M145" s="9">
        <v>43853</v>
      </c>
      <c r="N145" s="9">
        <v>44187</v>
      </c>
      <c r="O145" s="11">
        <v>5637060</v>
      </c>
      <c r="P145" s="16">
        <v>62007660</v>
      </c>
      <c r="Q145" s="14"/>
      <c r="R145" s="14"/>
      <c r="S145" s="16">
        <v>62007660</v>
      </c>
      <c r="T145" s="11">
        <f t="shared" si="2"/>
        <v>62007660</v>
      </c>
      <c r="U145" s="10" t="s">
        <v>75</v>
      </c>
      <c r="V145" s="10">
        <v>9320</v>
      </c>
      <c r="W145" s="6">
        <v>12120</v>
      </c>
      <c r="X145" s="10" t="s">
        <v>74</v>
      </c>
      <c r="Y145" s="10">
        <v>20</v>
      </c>
      <c r="Z145" s="10"/>
      <c r="AA145" s="10"/>
      <c r="AB145" s="9"/>
      <c r="AC145" s="10"/>
      <c r="AD145" s="10"/>
      <c r="AE145" s="10"/>
      <c r="AF145" s="10">
        <v>330</v>
      </c>
    </row>
    <row r="146" spans="1:32" ht="60">
      <c r="A146" s="15" t="s">
        <v>139</v>
      </c>
      <c r="B146" s="13">
        <v>53080395</v>
      </c>
      <c r="C146" s="10">
        <v>148</v>
      </c>
      <c r="D146" s="10" t="s">
        <v>138</v>
      </c>
      <c r="E146" s="10" t="s">
        <v>18</v>
      </c>
      <c r="F146" s="10" t="s">
        <v>19</v>
      </c>
      <c r="G146" s="10" t="s">
        <v>140</v>
      </c>
      <c r="H146" s="10" t="s">
        <v>140</v>
      </c>
      <c r="I146" s="10" t="s">
        <v>141</v>
      </c>
      <c r="J146" s="19">
        <v>72001931</v>
      </c>
      <c r="K146" s="8" t="s">
        <v>417</v>
      </c>
      <c r="L146" s="9">
        <v>43853</v>
      </c>
      <c r="M146" s="9">
        <v>43853</v>
      </c>
      <c r="N146" s="9">
        <v>44187</v>
      </c>
      <c r="O146" s="11">
        <v>4593160</v>
      </c>
      <c r="P146" s="16">
        <v>50524760</v>
      </c>
      <c r="Q146" s="14"/>
      <c r="R146" s="14"/>
      <c r="S146" s="16">
        <v>50524760</v>
      </c>
      <c r="T146" s="11">
        <f t="shared" si="2"/>
        <v>50524760</v>
      </c>
      <c r="U146" s="10" t="s">
        <v>75</v>
      </c>
      <c r="V146" s="10">
        <v>10520</v>
      </c>
      <c r="W146" s="6">
        <v>12020</v>
      </c>
      <c r="X146" s="10" t="s">
        <v>74</v>
      </c>
      <c r="Y146" s="10">
        <v>20</v>
      </c>
      <c r="Z146" s="10"/>
      <c r="AA146" s="10"/>
      <c r="AB146" s="9"/>
      <c r="AC146" s="10"/>
      <c r="AD146" s="10"/>
      <c r="AE146" s="10"/>
      <c r="AF146" s="10">
        <v>330</v>
      </c>
    </row>
    <row r="147" spans="1:32" ht="75">
      <c r="A147" s="15" t="s">
        <v>165</v>
      </c>
      <c r="B147" s="13">
        <v>59665046</v>
      </c>
      <c r="C147" s="10">
        <v>149</v>
      </c>
      <c r="D147" s="10" t="s">
        <v>143</v>
      </c>
      <c r="E147" s="10" t="s">
        <v>18</v>
      </c>
      <c r="F147" s="10" t="s">
        <v>19</v>
      </c>
      <c r="G147" s="10" t="s">
        <v>50</v>
      </c>
      <c r="H147" s="10" t="s">
        <v>144</v>
      </c>
      <c r="I147" s="10" t="s">
        <v>145</v>
      </c>
      <c r="J147" s="7">
        <v>24326606</v>
      </c>
      <c r="K147" s="10" t="s">
        <v>426</v>
      </c>
      <c r="L147" s="9">
        <v>43853</v>
      </c>
      <c r="M147" s="9">
        <v>43853</v>
      </c>
      <c r="N147" s="9">
        <v>43973</v>
      </c>
      <c r="O147" s="11">
        <v>5323890</v>
      </c>
      <c r="P147" s="16">
        <v>21295560</v>
      </c>
      <c r="Q147" s="14">
        <v>10647780</v>
      </c>
      <c r="R147" s="14" t="s">
        <v>664</v>
      </c>
      <c r="S147" s="16">
        <v>21295560</v>
      </c>
      <c r="T147" s="11">
        <f t="shared" si="2"/>
        <v>31943340</v>
      </c>
      <c r="U147" s="10" t="s">
        <v>75</v>
      </c>
      <c r="V147" s="10">
        <v>10720</v>
      </c>
      <c r="W147" s="6">
        <v>11720</v>
      </c>
      <c r="X147" s="10" t="s">
        <v>74</v>
      </c>
      <c r="Y147" s="10">
        <v>20</v>
      </c>
      <c r="Z147" s="10"/>
      <c r="AA147" s="10" t="s">
        <v>433</v>
      </c>
      <c r="AB147" s="24">
        <v>43974</v>
      </c>
      <c r="AC147" s="24">
        <v>44034</v>
      </c>
      <c r="AD147" s="10">
        <v>28420</v>
      </c>
      <c r="AE147" s="10">
        <v>46920</v>
      </c>
      <c r="AF147" s="10">
        <v>180</v>
      </c>
    </row>
    <row r="148" spans="1:32" ht="45">
      <c r="A148" s="15" t="s">
        <v>367</v>
      </c>
      <c r="B148" s="13">
        <v>1094918637</v>
      </c>
      <c r="C148" s="10">
        <v>150</v>
      </c>
      <c r="D148" s="10" t="s">
        <v>366</v>
      </c>
      <c r="E148" s="10" t="s">
        <v>18</v>
      </c>
      <c r="F148" s="10" t="s">
        <v>19</v>
      </c>
      <c r="G148" s="10" t="s">
        <v>50</v>
      </c>
      <c r="H148" s="10" t="s">
        <v>79</v>
      </c>
      <c r="I148" s="10" t="s">
        <v>52</v>
      </c>
      <c r="J148" s="7">
        <v>1094881507</v>
      </c>
      <c r="K148" s="8" t="s">
        <v>417</v>
      </c>
      <c r="L148" s="9">
        <v>43853</v>
      </c>
      <c r="M148" s="9">
        <v>43853</v>
      </c>
      <c r="N148" s="9">
        <v>44187</v>
      </c>
      <c r="O148" s="11">
        <v>5323890</v>
      </c>
      <c r="P148" s="16">
        <v>58562790</v>
      </c>
      <c r="Q148" s="14"/>
      <c r="R148" s="14"/>
      <c r="S148" s="16">
        <v>58562790</v>
      </c>
      <c r="T148" s="11">
        <f t="shared" si="2"/>
        <v>58562790</v>
      </c>
      <c r="U148" s="6" t="s">
        <v>11</v>
      </c>
      <c r="V148" s="10">
        <v>14220</v>
      </c>
      <c r="W148" s="6">
        <v>14620</v>
      </c>
      <c r="X148" s="10" t="s">
        <v>32</v>
      </c>
      <c r="Y148" s="10">
        <v>10</v>
      </c>
      <c r="Z148" s="10"/>
      <c r="AA148" s="10"/>
      <c r="AB148" s="9"/>
      <c r="AC148" s="10"/>
      <c r="AD148" s="10"/>
      <c r="AE148" s="10"/>
      <c r="AF148" s="10">
        <v>330</v>
      </c>
    </row>
    <row r="149" spans="1:32" ht="45">
      <c r="A149" s="15" t="s">
        <v>365</v>
      </c>
      <c r="B149" s="13">
        <v>1063360413</v>
      </c>
      <c r="C149" s="10">
        <v>151</v>
      </c>
      <c r="D149" s="10" t="s">
        <v>364</v>
      </c>
      <c r="E149" s="10" t="s">
        <v>18</v>
      </c>
      <c r="F149" s="10" t="s">
        <v>19</v>
      </c>
      <c r="G149" s="10" t="s">
        <v>50</v>
      </c>
      <c r="H149" s="10" t="s">
        <v>107</v>
      </c>
      <c r="I149" s="10" t="s">
        <v>73</v>
      </c>
      <c r="J149" s="7">
        <v>35507261</v>
      </c>
      <c r="K149" s="8" t="s">
        <v>417</v>
      </c>
      <c r="L149" s="9">
        <v>43853</v>
      </c>
      <c r="M149" s="9">
        <v>43853</v>
      </c>
      <c r="N149" s="9">
        <v>44187</v>
      </c>
      <c r="O149" s="11">
        <v>2505360</v>
      </c>
      <c r="P149" s="16">
        <v>27558960</v>
      </c>
      <c r="Q149" s="14"/>
      <c r="R149" s="14"/>
      <c r="S149" s="16">
        <v>27558960</v>
      </c>
      <c r="T149" s="11">
        <f t="shared" si="2"/>
        <v>27558960</v>
      </c>
      <c r="U149" s="10" t="s">
        <v>75</v>
      </c>
      <c r="V149" s="10">
        <v>9420</v>
      </c>
      <c r="W149" s="6">
        <v>13220</v>
      </c>
      <c r="X149" s="10" t="s">
        <v>32</v>
      </c>
      <c r="Y149" s="10">
        <v>10</v>
      </c>
      <c r="Z149" s="10"/>
      <c r="AA149" s="10"/>
      <c r="AB149" s="9"/>
      <c r="AC149" s="10"/>
      <c r="AD149" s="10"/>
      <c r="AE149" s="10"/>
      <c r="AF149" s="10">
        <v>330</v>
      </c>
    </row>
    <row r="150" spans="1:32" ht="45">
      <c r="A150" s="15" t="s">
        <v>276</v>
      </c>
      <c r="B150" s="13">
        <v>78762816</v>
      </c>
      <c r="C150" s="10">
        <v>152</v>
      </c>
      <c r="D150" s="10" t="s">
        <v>275</v>
      </c>
      <c r="E150" s="10" t="s">
        <v>18</v>
      </c>
      <c r="F150" s="10" t="s">
        <v>19</v>
      </c>
      <c r="G150" s="10" t="s">
        <v>50</v>
      </c>
      <c r="H150" s="10" t="s">
        <v>72</v>
      </c>
      <c r="I150" s="10" t="s">
        <v>73</v>
      </c>
      <c r="J150" s="7">
        <v>35507261</v>
      </c>
      <c r="K150" s="8" t="s">
        <v>417</v>
      </c>
      <c r="L150" s="9">
        <v>43853</v>
      </c>
      <c r="M150" s="9">
        <v>43853</v>
      </c>
      <c r="N150" s="9">
        <v>44187</v>
      </c>
      <c r="O150" s="11">
        <v>5637060</v>
      </c>
      <c r="P150" s="16">
        <v>62007660</v>
      </c>
      <c r="Q150" s="14"/>
      <c r="R150" s="14"/>
      <c r="S150" s="16">
        <v>62007660</v>
      </c>
      <c r="T150" s="11">
        <f t="shared" si="2"/>
        <v>62007660</v>
      </c>
      <c r="U150" s="10" t="s">
        <v>75</v>
      </c>
      <c r="V150" s="10">
        <v>10920</v>
      </c>
      <c r="W150" s="6">
        <v>12420</v>
      </c>
      <c r="X150" s="10" t="s">
        <v>74</v>
      </c>
      <c r="Y150" s="10">
        <v>20</v>
      </c>
      <c r="Z150" s="10"/>
      <c r="AA150" s="10"/>
      <c r="AB150" s="9"/>
      <c r="AC150" s="10"/>
      <c r="AD150" s="10"/>
      <c r="AE150" s="10"/>
      <c r="AF150" s="10">
        <v>330</v>
      </c>
    </row>
    <row r="151" spans="1:32" ht="45">
      <c r="A151" s="15" t="s">
        <v>273</v>
      </c>
      <c r="B151" s="13">
        <v>1097390186</v>
      </c>
      <c r="C151" s="10">
        <v>153</v>
      </c>
      <c r="D151" s="10" t="s">
        <v>272</v>
      </c>
      <c r="E151" s="15" t="s">
        <v>18</v>
      </c>
      <c r="F151" s="10" t="s">
        <v>19</v>
      </c>
      <c r="G151" s="8" t="s">
        <v>197</v>
      </c>
      <c r="H151" s="8" t="s">
        <v>198</v>
      </c>
      <c r="I151" s="8" t="s">
        <v>199</v>
      </c>
      <c r="J151" s="7">
        <v>24218560</v>
      </c>
      <c r="K151" s="8" t="s">
        <v>417</v>
      </c>
      <c r="L151" s="9">
        <v>43853</v>
      </c>
      <c r="M151" s="9">
        <v>43853</v>
      </c>
      <c r="N151" s="9">
        <v>44187</v>
      </c>
      <c r="O151" s="11">
        <v>4279990</v>
      </c>
      <c r="P151" s="16">
        <v>47079890</v>
      </c>
      <c r="Q151" s="14"/>
      <c r="R151" s="14"/>
      <c r="S151" s="16">
        <v>47079890</v>
      </c>
      <c r="T151" s="11">
        <f t="shared" si="2"/>
        <v>47079890</v>
      </c>
      <c r="U151" s="10" t="s">
        <v>75</v>
      </c>
      <c r="V151" s="10">
        <v>10820</v>
      </c>
      <c r="W151" s="6">
        <v>12820</v>
      </c>
      <c r="X151" s="10" t="s">
        <v>74</v>
      </c>
      <c r="Y151" s="10">
        <v>20</v>
      </c>
      <c r="Z151" s="10"/>
      <c r="AA151" s="10"/>
      <c r="AB151" s="9"/>
      <c r="AC151" s="10"/>
      <c r="AD151" s="10"/>
      <c r="AE151" s="10"/>
      <c r="AF151" s="10">
        <v>330</v>
      </c>
    </row>
    <row r="152" spans="1:32" ht="60">
      <c r="A152" s="15" t="s">
        <v>269</v>
      </c>
      <c r="B152" s="13">
        <v>32860172</v>
      </c>
      <c r="C152" s="10">
        <v>154</v>
      </c>
      <c r="D152" s="10" t="s">
        <v>268</v>
      </c>
      <c r="E152" s="10" t="s">
        <v>18</v>
      </c>
      <c r="F152" s="10" t="s">
        <v>19</v>
      </c>
      <c r="G152" s="10" t="s">
        <v>50</v>
      </c>
      <c r="H152" s="10" t="s">
        <v>114</v>
      </c>
      <c r="I152" s="10" t="s">
        <v>115</v>
      </c>
      <c r="J152" s="7">
        <v>12546442</v>
      </c>
      <c r="K152" s="10" t="s">
        <v>426</v>
      </c>
      <c r="L152" s="9">
        <v>43853</v>
      </c>
      <c r="M152" s="9">
        <v>43853</v>
      </c>
      <c r="N152" s="9">
        <v>43973</v>
      </c>
      <c r="O152" s="11">
        <v>2192190</v>
      </c>
      <c r="P152" s="16">
        <v>8768760</v>
      </c>
      <c r="Q152" s="14">
        <v>4384380</v>
      </c>
      <c r="R152" s="14" t="s">
        <v>664</v>
      </c>
      <c r="S152" s="16">
        <v>8768760</v>
      </c>
      <c r="T152" s="11">
        <f t="shared" si="2"/>
        <v>13153140</v>
      </c>
      <c r="U152" s="10" t="s">
        <v>75</v>
      </c>
      <c r="V152" s="10">
        <v>11920</v>
      </c>
      <c r="W152" s="6">
        <v>12620</v>
      </c>
      <c r="X152" s="10" t="s">
        <v>74</v>
      </c>
      <c r="Y152" s="10">
        <v>20</v>
      </c>
      <c r="Z152" s="10"/>
      <c r="AA152" s="10" t="s">
        <v>433</v>
      </c>
      <c r="AB152" s="24">
        <v>43974</v>
      </c>
      <c r="AC152" s="24">
        <v>44034</v>
      </c>
      <c r="AD152" s="10">
        <v>11920</v>
      </c>
      <c r="AE152" s="10">
        <v>12620</v>
      </c>
      <c r="AF152" s="10">
        <v>180</v>
      </c>
    </row>
    <row r="153" spans="1:32" ht="60">
      <c r="A153" s="15" t="s">
        <v>333</v>
      </c>
      <c r="B153" s="13">
        <v>1014295710</v>
      </c>
      <c r="C153" s="10">
        <v>155</v>
      </c>
      <c r="D153" s="10" t="s">
        <v>86</v>
      </c>
      <c r="E153" s="10" t="s">
        <v>18</v>
      </c>
      <c r="F153" s="10" t="s">
        <v>19</v>
      </c>
      <c r="G153" s="10" t="s">
        <v>50</v>
      </c>
      <c r="H153" s="10" t="s">
        <v>72</v>
      </c>
      <c r="I153" s="10" t="s">
        <v>73</v>
      </c>
      <c r="J153" s="7">
        <v>35507261</v>
      </c>
      <c r="K153" s="10" t="s">
        <v>39</v>
      </c>
      <c r="L153" s="9">
        <v>43853</v>
      </c>
      <c r="M153" s="9">
        <v>43853</v>
      </c>
      <c r="N153" s="9">
        <v>44196</v>
      </c>
      <c r="O153" s="11">
        <v>2139995</v>
      </c>
      <c r="P153" s="16">
        <v>24110610</v>
      </c>
      <c r="Q153" s="14"/>
      <c r="R153" s="14"/>
      <c r="S153" s="16">
        <v>24110610</v>
      </c>
      <c r="T153" s="11">
        <f t="shared" si="2"/>
        <v>24110610</v>
      </c>
      <c r="U153" s="10" t="s">
        <v>75</v>
      </c>
      <c r="V153" s="10">
        <v>9920</v>
      </c>
      <c r="W153" s="6">
        <v>10420</v>
      </c>
      <c r="X153" s="10" t="s">
        <v>74</v>
      </c>
      <c r="Y153" s="10">
        <v>20</v>
      </c>
      <c r="Z153" s="10"/>
      <c r="AA153" s="10"/>
      <c r="AB153" s="9"/>
      <c r="AC153" s="10"/>
      <c r="AD153" s="10"/>
      <c r="AE153" s="10"/>
      <c r="AF153" s="10">
        <v>330</v>
      </c>
    </row>
    <row r="154" spans="1:32" ht="60">
      <c r="A154" s="15" t="s">
        <v>335</v>
      </c>
      <c r="B154" s="13">
        <v>1099216002</v>
      </c>
      <c r="C154" s="10">
        <v>156</v>
      </c>
      <c r="D154" s="10" t="s">
        <v>334</v>
      </c>
      <c r="E154" s="6" t="s">
        <v>18</v>
      </c>
      <c r="F154" s="6" t="s">
        <v>19</v>
      </c>
      <c r="G154" s="6" t="s">
        <v>7</v>
      </c>
      <c r="H154" s="6" t="s">
        <v>137</v>
      </c>
      <c r="I154" s="8" t="s">
        <v>27</v>
      </c>
      <c r="J154" s="7">
        <v>45532162</v>
      </c>
      <c r="K154" s="10" t="s">
        <v>39</v>
      </c>
      <c r="L154" s="9">
        <v>43853</v>
      </c>
      <c r="M154" s="9">
        <v>43853</v>
      </c>
      <c r="N154" s="9">
        <v>44196</v>
      </c>
      <c r="O154" s="11">
        <v>2139995</v>
      </c>
      <c r="P154" s="16">
        <v>24110610</v>
      </c>
      <c r="Q154" s="14"/>
      <c r="R154" s="14"/>
      <c r="S154" s="16">
        <v>24110610</v>
      </c>
      <c r="T154" s="11">
        <f t="shared" si="2"/>
        <v>24110610</v>
      </c>
      <c r="U154" s="6" t="s">
        <v>11</v>
      </c>
      <c r="V154" s="10">
        <v>13520</v>
      </c>
      <c r="W154" s="18">
        <v>13620</v>
      </c>
      <c r="X154" s="10" t="s">
        <v>32</v>
      </c>
      <c r="Y154" s="10">
        <v>10</v>
      </c>
      <c r="Z154" s="10"/>
      <c r="AA154" s="10"/>
      <c r="AB154" s="9"/>
      <c r="AC154" s="10"/>
      <c r="AD154" s="10"/>
      <c r="AE154" s="10"/>
      <c r="AF154" s="10">
        <v>343</v>
      </c>
    </row>
    <row r="155" spans="1:32" ht="107.25" customHeight="1">
      <c r="A155" s="15" t="s">
        <v>351</v>
      </c>
      <c r="B155" s="13">
        <v>24217844</v>
      </c>
      <c r="C155" s="10">
        <v>157</v>
      </c>
      <c r="D155" s="10" t="s">
        <v>350</v>
      </c>
      <c r="E155" s="15" t="s">
        <v>18</v>
      </c>
      <c r="F155" s="10" t="s">
        <v>19</v>
      </c>
      <c r="G155" s="8" t="s">
        <v>197</v>
      </c>
      <c r="H155" s="8" t="s">
        <v>198</v>
      </c>
      <c r="I155" s="8" t="s">
        <v>199</v>
      </c>
      <c r="J155" s="7">
        <v>24218560</v>
      </c>
      <c r="K155" s="8" t="s">
        <v>417</v>
      </c>
      <c r="L155" s="9">
        <v>43853</v>
      </c>
      <c r="M155" s="9">
        <v>43853</v>
      </c>
      <c r="N155" s="9">
        <v>44187</v>
      </c>
      <c r="O155" s="11">
        <v>2714140</v>
      </c>
      <c r="P155" s="16">
        <v>29855540</v>
      </c>
      <c r="Q155" s="14"/>
      <c r="R155" s="14"/>
      <c r="S155" s="16">
        <v>29855540</v>
      </c>
      <c r="T155" s="11">
        <f t="shared" si="2"/>
        <v>29855540</v>
      </c>
      <c r="U155" s="10" t="s">
        <v>75</v>
      </c>
      <c r="V155" s="10">
        <v>11020</v>
      </c>
      <c r="W155" s="6">
        <v>13320</v>
      </c>
      <c r="X155" s="10" t="s">
        <v>74</v>
      </c>
      <c r="Y155" s="10">
        <v>20</v>
      </c>
      <c r="Z155" s="10"/>
      <c r="AA155" s="10"/>
      <c r="AB155" s="9"/>
      <c r="AC155" s="10"/>
      <c r="AD155" s="10"/>
      <c r="AE155" s="10"/>
      <c r="AF155" s="10">
        <v>330</v>
      </c>
    </row>
    <row r="156" spans="1:32" ht="102.75" customHeight="1">
      <c r="A156" s="15" t="s">
        <v>318</v>
      </c>
      <c r="B156" s="13">
        <v>73201360</v>
      </c>
      <c r="C156" s="10">
        <v>158</v>
      </c>
      <c r="D156" s="10" t="s">
        <v>317</v>
      </c>
      <c r="E156" s="10" t="s">
        <v>18</v>
      </c>
      <c r="F156" s="10" t="s">
        <v>19</v>
      </c>
      <c r="G156" s="10" t="s">
        <v>50</v>
      </c>
      <c r="H156" s="10" t="s">
        <v>79</v>
      </c>
      <c r="I156" s="10" t="s">
        <v>52</v>
      </c>
      <c r="J156" s="7">
        <v>1094881507</v>
      </c>
      <c r="K156" s="8" t="s">
        <v>417</v>
      </c>
      <c r="L156" s="9">
        <v>43853</v>
      </c>
      <c r="M156" s="9">
        <v>43853</v>
      </c>
      <c r="N156" s="9">
        <v>44187</v>
      </c>
      <c r="O156" s="11">
        <v>3758040</v>
      </c>
      <c r="P156" s="16">
        <v>41338440</v>
      </c>
      <c r="Q156" s="14"/>
      <c r="R156" s="14"/>
      <c r="S156" s="16">
        <v>41338440</v>
      </c>
      <c r="T156" s="11">
        <f t="shared" si="2"/>
        <v>41338440</v>
      </c>
      <c r="U156" s="6" t="s">
        <v>11</v>
      </c>
      <c r="V156" s="10">
        <v>14020</v>
      </c>
      <c r="W156" s="6">
        <v>14520</v>
      </c>
      <c r="X156" s="10" t="s">
        <v>32</v>
      </c>
      <c r="Y156" s="10">
        <v>10</v>
      </c>
      <c r="Z156" s="10"/>
      <c r="AA156" s="10"/>
      <c r="AB156" s="9"/>
      <c r="AC156" s="10"/>
      <c r="AD156" s="10"/>
      <c r="AE156" s="10"/>
      <c r="AF156" s="10">
        <v>330</v>
      </c>
    </row>
    <row r="157" spans="1:32" ht="45">
      <c r="A157" s="15" t="s">
        <v>306</v>
      </c>
      <c r="B157" s="13">
        <v>49724957</v>
      </c>
      <c r="C157" s="10">
        <v>159</v>
      </c>
      <c r="D157" s="10" t="s">
        <v>305</v>
      </c>
      <c r="E157" s="10" t="s">
        <v>18</v>
      </c>
      <c r="F157" s="10" t="s">
        <v>19</v>
      </c>
      <c r="G157" s="10" t="s">
        <v>168</v>
      </c>
      <c r="H157" s="10" t="s">
        <v>168</v>
      </c>
      <c r="I157" s="8" t="s">
        <v>169</v>
      </c>
      <c r="J157" s="7">
        <v>52148905</v>
      </c>
      <c r="K157" s="8" t="s">
        <v>417</v>
      </c>
      <c r="L157" s="9">
        <v>43853</v>
      </c>
      <c r="M157" s="9">
        <v>43853</v>
      </c>
      <c r="N157" s="9">
        <v>44187</v>
      </c>
      <c r="O157" s="11">
        <v>6263400</v>
      </c>
      <c r="P157" s="16">
        <v>68897400</v>
      </c>
      <c r="Q157" s="14"/>
      <c r="R157" s="14"/>
      <c r="S157" s="16">
        <v>68897400</v>
      </c>
      <c r="T157" s="11">
        <f t="shared" si="2"/>
        <v>68897400</v>
      </c>
      <c r="U157" s="10" t="s">
        <v>75</v>
      </c>
      <c r="V157" s="10">
        <v>11220</v>
      </c>
      <c r="W157" s="6">
        <v>11120</v>
      </c>
      <c r="X157" s="10" t="s">
        <v>74</v>
      </c>
      <c r="Y157" s="10">
        <v>20</v>
      </c>
      <c r="Z157" s="10"/>
      <c r="AA157" s="10"/>
      <c r="AB157" s="9"/>
      <c r="AC157" s="10"/>
      <c r="AD157" s="10"/>
      <c r="AE157" s="10"/>
      <c r="AF157" s="10">
        <v>330</v>
      </c>
    </row>
    <row r="158" spans="1:32" ht="60">
      <c r="A158" s="15" t="s">
        <v>293</v>
      </c>
      <c r="B158" s="13">
        <v>80100735</v>
      </c>
      <c r="C158" s="10">
        <v>160</v>
      </c>
      <c r="D158" s="10" t="s">
        <v>292</v>
      </c>
      <c r="E158" s="10" t="s">
        <v>18</v>
      </c>
      <c r="F158" s="10" t="s">
        <v>19</v>
      </c>
      <c r="G158" s="10" t="s">
        <v>50</v>
      </c>
      <c r="H158" s="10" t="s">
        <v>72</v>
      </c>
      <c r="I158" s="10" t="s">
        <v>73</v>
      </c>
      <c r="J158" s="7">
        <v>35507261</v>
      </c>
      <c r="K158" s="8" t="s">
        <v>417</v>
      </c>
      <c r="L158" s="9">
        <v>43853</v>
      </c>
      <c r="M158" s="9">
        <v>43853</v>
      </c>
      <c r="N158" s="9">
        <v>44187</v>
      </c>
      <c r="O158" s="11">
        <v>4593160</v>
      </c>
      <c r="P158" s="16">
        <v>50524760</v>
      </c>
      <c r="Q158" s="14"/>
      <c r="R158" s="14"/>
      <c r="S158" s="16">
        <v>50524760</v>
      </c>
      <c r="T158" s="11">
        <f t="shared" si="2"/>
        <v>50524760</v>
      </c>
      <c r="U158" s="10" t="s">
        <v>75</v>
      </c>
      <c r="V158" s="10">
        <v>11120</v>
      </c>
      <c r="W158" s="6">
        <v>13420</v>
      </c>
      <c r="X158" s="10" t="s">
        <v>74</v>
      </c>
      <c r="Y158" s="10">
        <v>20</v>
      </c>
      <c r="Z158" s="10"/>
      <c r="AA158" s="10"/>
      <c r="AB158" s="9"/>
      <c r="AC158" s="10"/>
      <c r="AD158" s="10"/>
      <c r="AE158" s="10"/>
      <c r="AF158" s="10">
        <v>330</v>
      </c>
    </row>
    <row r="159" spans="1:32" ht="60">
      <c r="A159" s="15" t="s">
        <v>311</v>
      </c>
      <c r="B159" s="13">
        <v>1094884168</v>
      </c>
      <c r="C159" s="10">
        <v>161</v>
      </c>
      <c r="D159" s="10" t="s">
        <v>310</v>
      </c>
      <c r="E159" s="10" t="s">
        <v>18</v>
      </c>
      <c r="F159" s="10" t="s">
        <v>19</v>
      </c>
      <c r="G159" s="10" t="s">
        <v>50</v>
      </c>
      <c r="H159" s="10" t="s">
        <v>72</v>
      </c>
      <c r="I159" s="10" t="s">
        <v>73</v>
      </c>
      <c r="J159" s="7">
        <v>35507261</v>
      </c>
      <c r="K159" s="8" t="s">
        <v>417</v>
      </c>
      <c r="L159" s="9">
        <v>43853</v>
      </c>
      <c r="M159" s="9">
        <v>43853</v>
      </c>
      <c r="N159" s="9">
        <v>44187</v>
      </c>
      <c r="O159" s="11">
        <v>5323890</v>
      </c>
      <c r="P159" s="16">
        <v>58562790</v>
      </c>
      <c r="Q159" s="14"/>
      <c r="R159" s="14"/>
      <c r="S159" s="16">
        <v>58562790</v>
      </c>
      <c r="T159" s="11">
        <f t="shared" si="2"/>
        <v>58562790</v>
      </c>
      <c r="U159" s="10" t="s">
        <v>75</v>
      </c>
      <c r="V159" s="10">
        <v>11320</v>
      </c>
      <c r="W159" s="6">
        <v>12520</v>
      </c>
      <c r="X159" s="10" t="s">
        <v>74</v>
      </c>
      <c r="Y159" s="10">
        <v>20</v>
      </c>
      <c r="Z159" s="10"/>
      <c r="AA159" s="10"/>
      <c r="AB159" s="9"/>
      <c r="AC159" s="10"/>
      <c r="AD159" s="10"/>
      <c r="AE159" s="10"/>
      <c r="AF159" s="10">
        <v>330</v>
      </c>
    </row>
    <row r="160" spans="1:32" ht="45">
      <c r="A160" s="15" t="s">
        <v>221</v>
      </c>
      <c r="B160" s="13">
        <v>1094907651</v>
      </c>
      <c r="C160" s="10">
        <v>162</v>
      </c>
      <c r="D160" s="10" t="s">
        <v>220</v>
      </c>
      <c r="E160" s="10" t="s">
        <v>18</v>
      </c>
      <c r="F160" s="10" t="s">
        <v>19</v>
      </c>
      <c r="G160" s="10" t="s">
        <v>50</v>
      </c>
      <c r="H160" s="10" t="s">
        <v>79</v>
      </c>
      <c r="I160" s="10" t="s">
        <v>222</v>
      </c>
      <c r="J160" s="7">
        <v>79202895</v>
      </c>
      <c r="K160" s="8" t="s">
        <v>417</v>
      </c>
      <c r="L160" s="9">
        <v>43853</v>
      </c>
      <c r="M160" s="9">
        <v>43853</v>
      </c>
      <c r="N160" s="9">
        <v>44187</v>
      </c>
      <c r="O160" s="11">
        <v>4279990</v>
      </c>
      <c r="P160" s="16">
        <v>47079890</v>
      </c>
      <c r="Q160" s="14"/>
      <c r="R160" s="14"/>
      <c r="S160" s="16">
        <v>47079890</v>
      </c>
      <c r="T160" s="11">
        <f t="shared" si="2"/>
        <v>47079890</v>
      </c>
      <c r="U160" s="6" t="s">
        <v>11</v>
      </c>
      <c r="V160" s="10">
        <v>14120</v>
      </c>
      <c r="W160" s="6">
        <v>14120</v>
      </c>
      <c r="X160" s="10" t="s">
        <v>32</v>
      </c>
      <c r="Y160" s="10">
        <v>10</v>
      </c>
      <c r="Z160" s="10"/>
      <c r="AA160" s="10"/>
      <c r="AB160" s="9"/>
      <c r="AC160" s="10"/>
      <c r="AD160" s="10"/>
      <c r="AE160" s="10"/>
      <c r="AF160" s="10">
        <v>330</v>
      </c>
    </row>
    <row r="161" spans="1:32" ht="45">
      <c r="A161" s="15" t="s">
        <v>373</v>
      </c>
      <c r="B161" s="13">
        <v>33309545</v>
      </c>
      <c r="C161" s="10">
        <v>163</v>
      </c>
      <c r="D161" s="10" t="s">
        <v>372</v>
      </c>
      <c r="E161" s="10" t="s">
        <v>18</v>
      </c>
      <c r="F161" s="10" t="s">
        <v>19</v>
      </c>
      <c r="G161" s="8" t="s">
        <v>197</v>
      </c>
      <c r="H161" s="8" t="s">
        <v>198</v>
      </c>
      <c r="I161" s="8" t="s">
        <v>199</v>
      </c>
      <c r="J161" s="7">
        <v>24218560</v>
      </c>
      <c r="K161" s="8" t="s">
        <v>427</v>
      </c>
      <c r="L161" s="9">
        <v>43853</v>
      </c>
      <c r="M161" s="9">
        <v>43853</v>
      </c>
      <c r="N161" s="9">
        <v>43912</v>
      </c>
      <c r="O161" s="11">
        <v>3758040</v>
      </c>
      <c r="P161" s="16">
        <v>7516080</v>
      </c>
      <c r="Q161" s="14"/>
      <c r="R161" s="14"/>
      <c r="S161" s="16">
        <v>7516080</v>
      </c>
      <c r="T161" s="11">
        <f t="shared" si="2"/>
        <v>7516080</v>
      </c>
      <c r="U161" s="10" t="s">
        <v>75</v>
      </c>
      <c r="V161" s="10">
        <v>11820</v>
      </c>
      <c r="W161" s="6">
        <v>11420</v>
      </c>
      <c r="X161" s="10" t="s">
        <v>74</v>
      </c>
      <c r="Y161" s="10">
        <v>20</v>
      </c>
      <c r="Z161" s="10"/>
      <c r="AA161" s="10" t="s">
        <v>433</v>
      </c>
      <c r="AB161" s="9"/>
      <c r="AC161" s="10"/>
      <c r="AD161" s="10"/>
      <c r="AE161" s="10"/>
      <c r="AF161" s="10">
        <v>60</v>
      </c>
    </row>
    <row r="162" spans="1:32" ht="45">
      <c r="A162" s="15" t="s">
        <v>369</v>
      </c>
      <c r="B162" s="13">
        <v>1018432583</v>
      </c>
      <c r="C162" s="10">
        <v>164</v>
      </c>
      <c r="D162" s="10" t="s">
        <v>368</v>
      </c>
      <c r="E162" s="10" t="s">
        <v>18</v>
      </c>
      <c r="F162" s="10" t="s">
        <v>19</v>
      </c>
      <c r="G162" s="8" t="s">
        <v>197</v>
      </c>
      <c r="H162" s="8" t="s">
        <v>198</v>
      </c>
      <c r="I162" s="8" t="s">
        <v>199</v>
      </c>
      <c r="J162" s="7">
        <v>24218560</v>
      </c>
      <c r="K162" s="8" t="s">
        <v>417</v>
      </c>
      <c r="L162" s="9">
        <v>43853</v>
      </c>
      <c r="M162" s="9">
        <v>43853</v>
      </c>
      <c r="N162" s="9">
        <v>44187</v>
      </c>
      <c r="O162" s="11">
        <v>2714140</v>
      </c>
      <c r="P162" s="16">
        <v>29855540</v>
      </c>
      <c r="Q162" s="14"/>
      <c r="R162" s="14"/>
      <c r="S162" s="16">
        <v>29855540</v>
      </c>
      <c r="T162" s="11">
        <f t="shared" si="2"/>
        <v>29855540</v>
      </c>
      <c r="U162" s="10" t="s">
        <v>75</v>
      </c>
      <c r="V162" s="10">
        <v>11720</v>
      </c>
      <c r="W162" s="6">
        <v>11520</v>
      </c>
      <c r="X162" s="10" t="s">
        <v>74</v>
      </c>
      <c r="Y162" s="10">
        <v>20</v>
      </c>
      <c r="Z162" s="10"/>
      <c r="AA162" s="10"/>
      <c r="AB162" s="9"/>
      <c r="AC162" s="10"/>
      <c r="AD162" s="10"/>
      <c r="AE162" s="10"/>
      <c r="AF162" s="10">
        <v>330</v>
      </c>
    </row>
    <row r="163" spans="1:32" ht="45">
      <c r="A163" s="15" t="s">
        <v>394</v>
      </c>
      <c r="B163" s="13">
        <v>7601324</v>
      </c>
      <c r="C163" s="10">
        <v>165</v>
      </c>
      <c r="D163" s="10" t="s">
        <v>393</v>
      </c>
      <c r="E163" s="10" t="s">
        <v>18</v>
      </c>
      <c r="F163" s="10" t="s">
        <v>19</v>
      </c>
      <c r="G163" s="8" t="s">
        <v>197</v>
      </c>
      <c r="H163" s="8" t="s">
        <v>198</v>
      </c>
      <c r="I163" s="8" t="s">
        <v>199</v>
      </c>
      <c r="J163" s="7">
        <v>24218560</v>
      </c>
      <c r="K163" s="8" t="s">
        <v>417</v>
      </c>
      <c r="L163" s="9">
        <v>43853</v>
      </c>
      <c r="M163" s="9">
        <v>43853</v>
      </c>
      <c r="N163" s="9">
        <v>44187</v>
      </c>
      <c r="O163" s="11">
        <v>3236090</v>
      </c>
      <c r="P163" s="16">
        <v>35569990</v>
      </c>
      <c r="Q163" s="14"/>
      <c r="R163" s="14"/>
      <c r="S163" s="16">
        <v>35569990</v>
      </c>
      <c r="T163" s="11">
        <f t="shared" si="2"/>
        <v>35569990</v>
      </c>
      <c r="U163" s="10" t="s">
        <v>75</v>
      </c>
      <c r="V163" s="10">
        <v>12020</v>
      </c>
      <c r="W163" s="6">
        <v>11920</v>
      </c>
      <c r="X163" s="10" t="s">
        <v>74</v>
      </c>
      <c r="Y163" s="10">
        <v>20</v>
      </c>
      <c r="Z163" s="10"/>
      <c r="AA163" s="10"/>
      <c r="AB163" s="9"/>
      <c r="AC163" s="10"/>
      <c r="AD163" s="10"/>
      <c r="AE163" s="10"/>
      <c r="AF163" s="10">
        <v>330</v>
      </c>
    </row>
    <row r="164" spans="1:32" ht="60">
      <c r="A164" s="15" t="s">
        <v>386</v>
      </c>
      <c r="B164" s="13">
        <v>71613225</v>
      </c>
      <c r="C164" s="10">
        <v>166</v>
      </c>
      <c r="D164" s="10" t="s">
        <v>385</v>
      </c>
      <c r="E164" s="6" t="s">
        <v>18</v>
      </c>
      <c r="F164" s="6" t="s">
        <v>19</v>
      </c>
      <c r="G164" s="6" t="s">
        <v>7</v>
      </c>
      <c r="H164" s="6" t="s">
        <v>82</v>
      </c>
      <c r="I164" s="8" t="s">
        <v>27</v>
      </c>
      <c r="J164" s="7">
        <v>45532162</v>
      </c>
      <c r="K164" s="8" t="s">
        <v>417</v>
      </c>
      <c r="L164" s="9">
        <v>43853</v>
      </c>
      <c r="M164" s="9">
        <v>43853</v>
      </c>
      <c r="N164" s="9">
        <v>44187</v>
      </c>
      <c r="O164" s="11">
        <v>5323890</v>
      </c>
      <c r="P164" s="16">
        <v>58562790</v>
      </c>
      <c r="Q164" s="14"/>
      <c r="R164" s="14"/>
      <c r="S164" s="16">
        <v>58562790</v>
      </c>
      <c r="T164" s="11">
        <f t="shared" si="2"/>
        <v>58562790</v>
      </c>
      <c r="U164" s="6" t="s">
        <v>104</v>
      </c>
      <c r="V164" s="10">
        <v>2420</v>
      </c>
      <c r="W164" s="6">
        <v>2220</v>
      </c>
      <c r="X164" s="10" t="s">
        <v>32</v>
      </c>
      <c r="Y164" s="10">
        <v>10</v>
      </c>
      <c r="Z164" s="10"/>
      <c r="AA164" s="10"/>
      <c r="AB164" s="9"/>
      <c r="AC164" s="10"/>
      <c r="AD164" s="10"/>
      <c r="AE164" s="10"/>
      <c r="AF164" s="10">
        <v>330</v>
      </c>
    </row>
    <row r="165" spans="1:32" ht="60">
      <c r="A165" s="15" t="s">
        <v>382</v>
      </c>
      <c r="B165" s="13">
        <v>32610599</v>
      </c>
      <c r="C165" s="10">
        <v>168</v>
      </c>
      <c r="D165" s="10" t="s">
        <v>381</v>
      </c>
      <c r="E165" s="10" t="s">
        <v>18</v>
      </c>
      <c r="F165" s="10" t="s">
        <v>19</v>
      </c>
      <c r="G165" s="10" t="s">
        <v>50</v>
      </c>
      <c r="H165" s="10" t="s">
        <v>114</v>
      </c>
      <c r="I165" s="10" t="s">
        <v>115</v>
      </c>
      <c r="J165" s="7">
        <v>12546442</v>
      </c>
      <c r="K165" s="10" t="s">
        <v>426</v>
      </c>
      <c r="L165" s="9">
        <v>43853</v>
      </c>
      <c r="M165" s="9">
        <v>43853</v>
      </c>
      <c r="N165" s="9">
        <v>43973</v>
      </c>
      <c r="O165" s="11">
        <v>5323890</v>
      </c>
      <c r="P165" s="16">
        <v>21295560</v>
      </c>
      <c r="Q165" s="14">
        <v>10647780</v>
      </c>
      <c r="R165" s="14" t="s">
        <v>664</v>
      </c>
      <c r="S165" s="16">
        <v>21295560</v>
      </c>
      <c r="T165" s="11">
        <f t="shared" si="2"/>
        <v>31943340</v>
      </c>
      <c r="U165" s="10" t="s">
        <v>75</v>
      </c>
      <c r="V165" s="10">
        <v>5420</v>
      </c>
      <c r="W165" s="6">
        <v>11820</v>
      </c>
      <c r="X165" s="10" t="s">
        <v>32</v>
      </c>
      <c r="Y165" s="10">
        <v>10</v>
      </c>
      <c r="Z165" s="10"/>
      <c r="AA165" s="15" t="s">
        <v>433</v>
      </c>
      <c r="AB165" s="24">
        <v>43974</v>
      </c>
      <c r="AC165" s="24">
        <v>44034</v>
      </c>
      <c r="AD165" s="10">
        <v>29520</v>
      </c>
      <c r="AE165" s="10">
        <v>48620</v>
      </c>
      <c r="AF165" s="10">
        <v>180</v>
      </c>
    </row>
    <row r="166" spans="1:32" ht="90">
      <c r="A166" s="10" t="s">
        <v>230</v>
      </c>
      <c r="B166" s="13">
        <v>8569188</v>
      </c>
      <c r="C166" s="10">
        <v>170</v>
      </c>
      <c r="D166" s="10" t="s">
        <v>229</v>
      </c>
      <c r="E166" s="10" t="s">
        <v>18</v>
      </c>
      <c r="F166" s="10" t="s">
        <v>19</v>
      </c>
      <c r="G166" s="8" t="s">
        <v>197</v>
      </c>
      <c r="H166" s="8" t="s">
        <v>198</v>
      </c>
      <c r="I166" s="8" t="s">
        <v>199</v>
      </c>
      <c r="J166" s="7">
        <v>24218560</v>
      </c>
      <c r="K166" s="8" t="s">
        <v>417</v>
      </c>
      <c r="L166" s="9">
        <v>43853</v>
      </c>
      <c r="M166" s="9">
        <v>43853</v>
      </c>
      <c r="N166" s="9">
        <v>44187</v>
      </c>
      <c r="O166" s="11">
        <v>4593160</v>
      </c>
      <c r="P166" s="16">
        <v>50524760</v>
      </c>
      <c r="Q166" s="14"/>
      <c r="R166" s="14"/>
      <c r="S166" s="16">
        <v>50524760</v>
      </c>
      <c r="T166" s="11">
        <f t="shared" si="2"/>
        <v>50524760</v>
      </c>
      <c r="U166" s="10" t="s">
        <v>447</v>
      </c>
      <c r="V166" s="10">
        <v>11520</v>
      </c>
      <c r="W166" s="6">
        <v>11220</v>
      </c>
      <c r="X166" s="10" t="s">
        <v>32</v>
      </c>
      <c r="Y166" s="10">
        <v>10</v>
      </c>
      <c r="Z166" s="10"/>
      <c r="AA166" s="10"/>
      <c r="AB166" s="9"/>
      <c r="AC166" s="10"/>
      <c r="AD166" s="10"/>
      <c r="AE166" s="10"/>
      <c r="AF166" s="10">
        <v>330</v>
      </c>
    </row>
    <row r="167" spans="1:32" ht="45">
      <c r="A167" s="10" t="s">
        <v>226</v>
      </c>
      <c r="B167" s="13">
        <v>1121041122</v>
      </c>
      <c r="C167" s="10">
        <v>171</v>
      </c>
      <c r="D167" s="10" t="s">
        <v>225</v>
      </c>
      <c r="E167" s="10" t="s">
        <v>18</v>
      </c>
      <c r="F167" s="10" t="s">
        <v>19</v>
      </c>
      <c r="G167" s="10" t="s">
        <v>50</v>
      </c>
      <c r="H167" s="10" t="s">
        <v>79</v>
      </c>
      <c r="I167" s="10" t="s">
        <v>222</v>
      </c>
      <c r="J167" s="7">
        <v>79202895</v>
      </c>
      <c r="K167" s="8" t="s">
        <v>417</v>
      </c>
      <c r="L167" s="9">
        <v>43853</v>
      </c>
      <c r="M167" s="9">
        <v>43853</v>
      </c>
      <c r="N167" s="9">
        <v>44187</v>
      </c>
      <c r="O167" s="11">
        <v>3236090</v>
      </c>
      <c r="P167" s="16">
        <v>35596990</v>
      </c>
      <c r="Q167" s="14"/>
      <c r="R167" s="14"/>
      <c r="S167" s="16">
        <v>35596990</v>
      </c>
      <c r="T167" s="11">
        <f t="shared" si="2"/>
        <v>35596990</v>
      </c>
      <c r="U167" s="6" t="s">
        <v>11</v>
      </c>
      <c r="V167" s="10">
        <v>14520</v>
      </c>
      <c r="W167" s="6">
        <v>14320</v>
      </c>
      <c r="X167" s="10" t="s">
        <v>32</v>
      </c>
      <c r="Y167" s="10">
        <v>10</v>
      </c>
      <c r="Z167" s="10"/>
      <c r="AA167" s="10"/>
      <c r="AB167" s="9"/>
      <c r="AC167" s="10"/>
      <c r="AD167" s="10"/>
      <c r="AE167" s="10"/>
      <c r="AF167" s="10">
        <v>330</v>
      </c>
    </row>
    <row r="168" spans="1:32" ht="45">
      <c r="A168" s="10" t="s">
        <v>223</v>
      </c>
      <c r="B168" s="13">
        <v>78037225</v>
      </c>
      <c r="C168" s="10">
        <v>172</v>
      </c>
      <c r="D168" s="10" t="s">
        <v>224</v>
      </c>
      <c r="E168" s="10" t="s">
        <v>18</v>
      </c>
      <c r="F168" s="10" t="s">
        <v>19</v>
      </c>
      <c r="G168" s="10" t="s">
        <v>50</v>
      </c>
      <c r="H168" s="10" t="s">
        <v>79</v>
      </c>
      <c r="I168" s="10" t="s">
        <v>222</v>
      </c>
      <c r="J168" s="7">
        <v>79202895</v>
      </c>
      <c r="K168" s="8" t="s">
        <v>417</v>
      </c>
      <c r="L168" s="9">
        <v>43853</v>
      </c>
      <c r="M168" s="9">
        <v>43853</v>
      </c>
      <c r="N168" s="9">
        <v>44187</v>
      </c>
      <c r="O168" s="11">
        <v>2505360</v>
      </c>
      <c r="P168" s="16">
        <v>27558960</v>
      </c>
      <c r="Q168" s="14"/>
      <c r="R168" s="14"/>
      <c r="S168" s="16">
        <v>27558960</v>
      </c>
      <c r="T168" s="11">
        <f t="shared" si="2"/>
        <v>27558960</v>
      </c>
      <c r="U168" s="6" t="s">
        <v>11</v>
      </c>
      <c r="V168" s="10">
        <v>14420</v>
      </c>
      <c r="W168" s="6">
        <v>14420</v>
      </c>
      <c r="X168" s="10" t="s">
        <v>32</v>
      </c>
      <c r="Y168" s="10">
        <v>10</v>
      </c>
      <c r="Z168" s="10"/>
      <c r="AA168" s="10"/>
      <c r="AB168" s="9"/>
      <c r="AC168" s="10"/>
      <c r="AD168" s="10"/>
      <c r="AE168" s="10"/>
      <c r="AF168" s="10">
        <v>330</v>
      </c>
    </row>
    <row r="169" spans="1:32" ht="74.25" customHeight="1">
      <c r="A169" s="10" t="s">
        <v>241</v>
      </c>
      <c r="B169" s="13">
        <v>1094925528</v>
      </c>
      <c r="C169" s="10">
        <v>173</v>
      </c>
      <c r="D169" s="10" t="s">
        <v>240</v>
      </c>
      <c r="E169" s="10" t="s">
        <v>18</v>
      </c>
      <c r="F169" s="10" t="s">
        <v>19</v>
      </c>
      <c r="G169" s="10" t="s">
        <v>50</v>
      </c>
      <c r="H169" s="10" t="s">
        <v>79</v>
      </c>
      <c r="I169" s="10" t="s">
        <v>52</v>
      </c>
      <c r="J169" s="7">
        <v>1094881507</v>
      </c>
      <c r="K169" s="8" t="s">
        <v>417</v>
      </c>
      <c r="L169" s="9">
        <v>43853</v>
      </c>
      <c r="M169" s="9">
        <v>43853</v>
      </c>
      <c r="N169" s="9">
        <v>44187</v>
      </c>
      <c r="O169" s="11">
        <v>5323890</v>
      </c>
      <c r="P169" s="11">
        <v>58562790</v>
      </c>
      <c r="Q169" s="14"/>
      <c r="R169" s="14"/>
      <c r="S169" s="11">
        <v>58562790</v>
      </c>
      <c r="T169" s="11">
        <f t="shared" si="2"/>
        <v>58562790</v>
      </c>
      <c r="U169" s="6" t="s">
        <v>11</v>
      </c>
      <c r="V169" s="10">
        <v>14320</v>
      </c>
      <c r="W169" s="6">
        <v>14220</v>
      </c>
      <c r="X169" s="10" t="s">
        <v>32</v>
      </c>
      <c r="Y169" s="10">
        <v>10</v>
      </c>
      <c r="Z169" s="10"/>
      <c r="AA169" s="10"/>
      <c r="AB169" s="9"/>
      <c r="AC169" s="10"/>
      <c r="AD169" s="10"/>
      <c r="AE169" s="10"/>
      <c r="AF169" s="10">
        <v>330</v>
      </c>
    </row>
    <row r="170" spans="1:32" ht="45">
      <c r="A170" s="10" t="s">
        <v>315</v>
      </c>
      <c r="B170" s="13">
        <v>79485266</v>
      </c>
      <c r="C170" s="10">
        <v>174</v>
      </c>
      <c r="D170" s="10" t="s">
        <v>187</v>
      </c>
      <c r="E170" s="10" t="s">
        <v>18</v>
      </c>
      <c r="F170" s="10" t="s">
        <v>19</v>
      </c>
      <c r="G170" s="10" t="s">
        <v>100</v>
      </c>
      <c r="H170" s="10" t="s">
        <v>107</v>
      </c>
      <c r="I170" s="10" t="s">
        <v>101</v>
      </c>
      <c r="J170" s="7">
        <v>1067851323</v>
      </c>
      <c r="K170" s="8" t="s">
        <v>417</v>
      </c>
      <c r="L170" s="9">
        <v>43853</v>
      </c>
      <c r="M170" s="9">
        <v>43853</v>
      </c>
      <c r="N170" s="9">
        <v>44187</v>
      </c>
      <c r="O170" s="11">
        <v>2505360</v>
      </c>
      <c r="P170" s="16">
        <v>27558960</v>
      </c>
      <c r="Q170" s="14"/>
      <c r="R170" s="14"/>
      <c r="S170" s="16">
        <v>27558960</v>
      </c>
      <c r="T170" s="11">
        <f t="shared" si="2"/>
        <v>27558960</v>
      </c>
      <c r="U170" s="6" t="s">
        <v>11</v>
      </c>
      <c r="V170" s="10">
        <v>14620</v>
      </c>
      <c r="W170" s="6">
        <v>13520</v>
      </c>
      <c r="X170" s="10" t="s">
        <v>32</v>
      </c>
      <c r="Y170" s="10">
        <v>10</v>
      </c>
      <c r="Z170" s="10"/>
      <c r="AA170" s="10"/>
      <c r="AB170" s="9"/>
      <c r="AC170" s="10"/>
      <c r="AD170" s="10"/>
      <c r="AE170" s="10"/>
      <c r="AF170" s="10">
        <v>330</v>
      </c>
    </row>
    <row r="171" spans="1:32" ht="74.25" customHeight="1">
      <c r="A171" s="10" t="s">
        <v>328</v>
      </c>
      <c r="B171" s="13">
        <v>1022418220</v>
      </c>
      <c r="C171" s="10">
        <v>175</v>
      </c>
      <c r="D171" s="10" t="s">
        <v>237</v>
      </c>
      <c r="E171" s="10" t="s">
        <v>18</v>
      </c>
      <c r="F171" s="10" t="s">
        <v>19</v>
      </c>
      <c r="G171" s="10" t="s">
        <v>55</v>
      </c>
      <c r="H171" s="10" t="s">
        <v>148</v>
      </c>
      <c r="I171" s="10" t="s">
        <v>61</v>
      </c>
      <c r="J171" s="7">
        <v>42759790</v>
      </c>
      <c r="K171" s="8" t="s">
        <v>39</v>
      </c>
      <c r="L171" s="9">
        <v>43853</v>
      </c>
      <c r="M171" s="9">
        <v>43853</v>
      </c>
      <c r="N171" s="9">
        <v>44196</v>
      </c>
      <c r="O171" s="11">
        <v>2139995</v>
      </c>
      <c r="P171" s="16">
        <v>24110610</v>
      </c>
      <c r="Q171" s="14"/>
      <c r="R171" s="14"/>
      <c r="S171" s="16">
        <v>24110610</v>
      </c>
      <c r="T171" s="11">
        <f t="shared" si="2"/>
        <v>24110610</v>
      </c>
      <c r="U171" s="6" t="s">
        <v>11</v>
      </c>
      <c r="V171" s="10">
        <v>13820</v>
      </c>
      <c r="W171" s="6">
        <v>13720</v>
      </c>
      <c r="X171" s="10" t="s">
        <v>32</v>
      </c>
      <c r="Y171" s="10">
        <v>10</v>
      </c>
      <c r="Z171" s="10"/>
      <c r="AA171" s="10"/>
      <c r="AB171" s="9"/>
      <c r="AC171" s="10"/>
      <c r="AD171" s="10"/>
      <c r="AE171" s="10"/>
      <c r="AF171" s="10">
        <v>343</v>
      </c>
    </row>
    <row r="172" spans="1:32" ht="58.5" customHeight="1">
      <c r="A172" s="10" t="s">
        <v>329</v>
      </c>
      <c r="B172" s="13">
        <v>80099926</v>
      </c>
      <c r="C172" s="10">
        <v>176</v>
      </c>
      <c r="D172" s="10" t="s">
        <v>193</v>
      </c>
      <c r="E172" s="10" t="s">
        <v>18</v>
      </c>
      <c r="F172" s="10" t="s">
        <v>19</v>
      </c>
      <c r="G172" s="10" t="s">
        <v>7</v>
      </c>
      <c r="H172" s="10" t="s">
        <v>129</v>
      </c>
      <c r="I172" s="8" t="s">
        <v>130</v>
      </c>
      <c r="J172" s="7">
        <v>51869383</v>
      </c>
      <c r="K172" s="8" t="s">
        <v>39</v>
      </c>
      <c r="L172" s="9">
        <v>43853</v>
      </c>
      <c r="M172" s="9">
        <v>43853</v>
      </c>
      <c r="N172" s="9">
        <v>44196</v>
      </c>
      <c r="O172" s="11">
        <v>2139995</v>
      </c>
      <c r="P172" s="16">
        <v>24110610</v>
      </c>
      <c r="Q172" s="14"/>
      <c r="R172" s="14"/>
      <c r="S172" s="16">
        <v>24110610</v>
      </c>
      <c r="T172" s="11">
        <f t="shared" si="2"/>
        <v>24110610</v>
      </c>
      <c r="U172" s="6" t="s">
        <v>11</v>
      </c>
      <c r="V172" s="10">
        <v>13720</v>
      </c>
      <c r="W172" s="6">
        <v>13820</v>
      </c>
      <c r="X172" s="10" t="s">
        <v>32</v>
      </c>
      <c r="Y172" s="10">
        <v>10</v>
      </c>
      <c r="Z172" s="10"/>
      <c r="AA172" s="10"/>
      <c r="AB172" s="9"/>
      <c r="AC172" s="10"/>
      <c r="AD172" s="10"/>
      <c r="AE172" s="10"/>
      <c r="AF172" s="10">
        <v>343</v>
      </c>
    </row>
    <row r="173" spans="1:32" ht="69.75" customHeight="1">
      <c r="A173" s="15" t="s">
        <v>285</v>
      </c>
      <c r="B173" s="13">
        <v>45510787</v>
      </c>
      <c r="C173" s="10">
        <v>177</v>
      </c>
      <c r="D173" s="10" t="s">
        <v>286</v>
      </c>
      <c r="E173" s="10" t="s">
        <v>18</v>
      </c>
      <c r="F173" s="10" t="s">
        <v>19</v>
      </c>
      <c r="G173" s="10" t="s">
        <v>50</v>
      </c>
      <c r="H173" s="10" t="s">
        <v>208</v>
      </c>
      <c r="I173" s="10" t="s">
        <v>115</v>
      </c>
      <c r="J173" s="7">
        <v>12546442</v>
      </c>
      <c r="K173" s="10" t="s">
        <v>426</v>
      </c>
      <c r="L173" s="9">
        <v>43853</v>
      </c>
      <c r="M173" s="9">
        <v>43853</v>
      </c>
      <c r="N173" s="9">
        <v>43973</v>
      </c>
      <c r="O173" s="11">
        <v>2192190</v>
      </c>
      <c r="P173" s="16">
        <v>8768760</v>
      </c>
      <c r="Q173" s="14">
        <v>4384380</v>
      </c>
      <c r="R173" s="14" t="s">
        <v>664</v>
      </c>
      <c r="S173" s="16">
        <v>8768760</v>
      </c>
      <c r="T173" s="11">
        <f t="shared" si="2"/>
        <v>13153140</v>
      </c>
      <c r="U173" s="10" t="s">
        <v>75</v>
      </c>
      <c r="V173" s="10">
        <v>10420</v>
      </c>
      <c r="W173" s="6">
        <v>12920</v>
      </c>
      <c r="X173" s="10" t="s">
        <v>74</v>
      </c>
      <c r="Y173" s="10">
        <v>20</v>
      </c>
      <c r="Z173" s="10"/>
      <c r="AA173" s="10" t="s">
        <v>433</v>
      </c>
      <c r="AB173" s="24">
        <v>43974</v>
      </c>
      <c r="AC173" s="24">
        <v>44034</v>
      </c>
      <c r="AD173" s="10">
        <v>29420</v>
      </c>
      <c r="AE173" s="10">
        <v>48220</v>
      </c>
      <c r="AF173" s="10">
        <v>180</v>
      </c>
    </row>
    <row r="174" spans="1:32" ht="68.25" customHeight="1">
      <c r="A174" s="10" t="s">
        <v>404</v>
      </c>
      <c r="B174" s="13">
        <v>59674842</v>
      </c>
      <c r="C174" s="10">
        <v>178</v>
      </c>
      <c r="D174" s="10" t="s">
        <v>403</v>
      </c>
      <c r="E174" s="10" t="s">
        <v>18</v>
      </c>
      <c r="F174" s="10" t="s">
        <v>19</v>
      </c>
      <c r="G174" s="10" t="s">
        <v>50</v>
      </c>
      <c r="H174" s="10" t="s">
        <v>405</v>
      </c>
      <c r="I174" s="10" t="s">
        <v>145</v>
      </c>
      <c r="J174" s="7">
        <v>24326606</v>
      </c>
      <c r="K174" s="10" t="s">
        <v>426</v>
      </c>
      <c r="L174" s="9">
        <v>43853</v>
      </c>
      <c r="M174" s="9">
        <v>43853</v>
      </c>
      <c r="N174" s="9">
        <v>43973</v>
      </c>
      <c r="O174" s="11">
        <v>2192190</v>
      </c>
      <c r="P174" s="16">
        <v>8768760</v>
      </c>
      <c r="Q174" s="14">
        <v>4384380</v>
      </c>
      <c r="R174" s="14" t="s">
        <v>664</v>
      </c>
      <c r="S174" s="16">
        <v>8768760</v>
      </c>
      <c r="T174" s="11">
        <f t="shared" si="2"/>
        <v>13153140</v>
      </c>
      <c r="U174" s="10" t="s">
        <v>75</v>
      </c>
      <c r="V174" s="10">
        <v>10320</v>
      </c>
      <c r="W174" s="18">
        <v>12720</v>
      </c>
      <c r="X174" s="10" t="s">
        <v>74</v>
      </c>
      <c r="Y174" s="10">
        <v>20</v>
      </c>
      <c r="Z174" s="10"/>
      <c r="AA174" s="10" t="s">
        <v>433</v>
      </c>
      <c r="AB174" s="24">
        <v>43974</v>
      </c>
      <c r="AC174" s="24">
        <v>44034</v>
      </c>
      <c r="AD174" s="10">
        <v>28220</v>
      </c>
      <c r="AE174" s="10">
        <v>47120</v>
      </c>
      <c r="AF174" s="10">
        <v>180</v>
      </c>
    </row>
    <row r="175" spans="1:32" ht="90">
      <c r="A175" s="10" t="s">
        <v>400</v>
      </c>
      <c r="B175" s="13">
        <v>79575650</v>
      </c>
      <c r="C175" s="10">
        <v>179</v>
      </c>
      <c r="D175" s="10" t="s">
        <v>399</v>
      </c>
      <c r="E175" s="6" t="s">
        <v>18</v>
      </c>
      <c r="F175" s="6" t="s">
        <v>19</v>
      </c>
      <c r="G175" s="6" t="s">
        <v>7</v>
      </c>
      <c r="H175" s="6" t="s">
        <v>82</v>
      </c>
      <c r="I175" s="8" t="s">
        <v>27</v>
      </c>
      <c r="J175" s="7">
        <v>45532162</v>
      </c>
      <c r="K175" s="8" t="s">
        <v>417</v>
      </c>
      <c r="L175" s="9">
        <v>43857</v>
      </c>
      <c r="M175" s="9">
        <v>43857</v>
      </c>
      <c r="N175" s="9">
        <v>44191</v>
      </c>
      <c r="O175" s="11">
        <v>6889740</v>
      </c>
      <c r="P175" s="16">
        <v>75787140</v>
      </c>
      <c r="Q175" s="14"/>
      <c r="R175" s="14"/>
      <c r="S175" s="16">
        <v>75787140</v>
      </c>
      <c r="T175" s="11">
        <f t="shared" si="2"/>
        <v>75787140</v>
      </c>
      <c r="U175" s="10" t="s">
        <v>401</v>
      </c>
      <c r="V175" s="10">
        <v>13920</v>
      </c>
      <c r="W175" s="6">
        <v>15120</v>
      </c>
      <c r="X175" s="10" t="s">
        <v>32</v>
      </c>
      <c r="Y175" s="10">
        <v>10</v>
      </c>
      <c r="Z175" s="10"/>
      <c r="AA175" s="10"/>
      <c r="AB175" s="24"/>
      <c r="AC175" s="10"/>
      <c r="AD175" s="10"/>
      <c r="AE175" s="10"/>
      <c r="AF175" s="10">
        <v>330</v>
      </c>
    </row>
    <row r="176" spans="1:32" ht="67.5" customHeight="1">
      <c r="A176" s="10" t="s">
        <v>337</v>
      </c>
      <c r="B176" s="13">
        <v>27016976</v>
      </c>
      <c r="C176" s="10">
        <v>180</v>
      </c>
      <c r="D176" s="10" t="s">
        <v>336</v>
      </c>
      <c r="E176" s="6" t="s">
        <v>18</v>
      </c>
      <c r="F176" s="10" t="s">
        <v>19</v>
      </c>
      <c r="G176" s="6" t="s">
        <v>100</v>
      </c>
      <c r="H176" s="6" t="s">
        <v>571</v>
      </c>
      <c r="I176" s="6" t="s">
        <v>593</v>
      </c>
      <c r="J176" s="7">
        <v>5711553</v>
      </c>
      <c r="K176" s="10" t="s">
        <v>423</v>
      </c>
      <c r="L176" s="9">
        <v>43857</v>
      </c>
      <c r="M176" s="9">
        <v>43857</v>
      </c>
      <c r="N176" s="9">
        <v>44130</v>
      </c>
      <c r="O176" s="11">
        <v>4071210</v>
      </c>
      <c r="P176" s="16">
        <v>36640890</v>
      </c>
      <c r="Q176" s="14"/>
      <c r="R176" s="14"/>
      <c r="S176" s="16">
        <v>36640890</v>
      </c>
      <c r="T176" s="11">
        <f t="shared" si="2"/>
        <v>36640890</v>
      </c>
      <c r="U176" s="10" t="s">
        <v>75</v>
      </c>
      <c r="V176" s="10">
        <v>13420</v>
      </c>
      <c r="W176" s="6">
        <v>14820</v>
      </c>
      <c r="X176" s="10" t="s">
        <v>74</v>
      </c>
      <c r="Y176" s="10">
        <v>20</v>
      </c>
      <c r="Z176" s="10"/>
      <c r="AA176" s="10" t="s">
        <v>433</v>
      </c>
      <c r="AB176" s="9"/>
      <c r="AC176" s="10"/>
      <c r="AD176" s="10"/>
      <c r="AE176" s="10"/>
      <c r="AF176" s="10">
        <v>270</v>
      </c>
    </row>
    <row r="177" spans="1:32" ht="60">
      <c r="A177" s="10" t="s">
        <v>290</v>
      </c>
      <c r="B177" s="13">
        <v>1094905649</v>
      </c>
      <c r="C177" s="10">
        <v>181</v>
      </c>
      <c r="D177" s="10" t="s">
        <v>289</v>
      </c>
      <c r="E177" s="10" t="s">
        <v>18</v>
      </c>
      <c r="F177" s="10" t="s">
        <v>19</v>
      </c>
      <c r="G177" s="6" t="s">
        <v>100</v>
      </c>
      <c r="H177" s="6" t="s">
        <v>571</v>
      </c>
      <c r="I177" s="10" t="s">
        <v>101</v>
      </c>
      <c r="J177" s="7">
        <v>1067851323</v>
      </c>
      <c r="K177" s="10" t="s">
        <v>423</v>
      </c>
      <c r="L177" s="9">
        <v>43857</v>
      </c>
      <c r="M177" s="9">
        <v>43857</v>
      </c>
      <c r="N177" s="9">
        <v>44130</v>
      </c>
      <c r="O177" s="11">
        <v>5637060</v>
      </c>
      <c r="P177" s="16">
        <v>50733540</v>
      </c>
      <c r="Q177" s="14"/>
      <c r="R177" s="14"/>
      <c r="S177" s="16">
        <v>50733540</v>
      </c>
      <c r="T177" s="11">
        <f t="shared" si="2"/>
        <v>50733540</v>
      </c>
      <c r="U177" s="10" t="s">
        <v>75</v>
      </c>
      <c r="V177" s="10">
        <v>13520</v>
      </c>
      <c r="W177" s="6">
        <v>14620</v>
      </c>
      <c r="X177" s="10" t="s">
        <v>74</v>
      </c>
      <c r="Y177" s="10">
        <v>20</v>
      </c>
      <c r="Z177" s="10"/>
      <c r="AA177" s="10" t="s">
        <v>433</v>
      </c>
      <c r="AB177" s="9"/>
      <c r="AC177" s="10"/>
      <c r="AD177" s="10"/>
      <c r="AE177" s="10"/>
      <c r="AF177" s="10">
        <v>270</v>
      </c>
    </row>
    <row r="178" spans="1:32" ht="60">
      <c r="A178" s="10" t="s">
        <v>253</v>
      </c>
      <c r="B178" s="13">
        <v>1094919534</v>
      </c>
      <c r="C178" s="10">
        <v>182</v>
      </c>
      <c r="D178" s="10" t="s">
        <v>252</v>
      </c>
      <c r="E178" s="10" t="s">
        <v>18</v>
      </c>
      <c r="F178" s="10" t="s">
        <v>19</v>
      </c>
      <c r="G178" s="6" t="s">
        <v>100</v>
      </c>
      <c r="H178" s="6" t="s">
        <v>571</v>
      </c>
      <c r="I178" s="6" t="s">
        <v>593</v>
      </c>
      <c r="J178" s="7">
        <v>5711553</v>
      </c>
      <c r="K178" s="10" t="s">
        <v>423</v>
      </c>
      <c r="L178" s="9">
        <v>43857</v>
      </c>
      <c r="M178" s="9">
        <v>43857</v>
      </c>
      <c r="N178" s="9">
        <v>44130</v>
      </c>
      <c r="O178" s="11">
        <v>6889740</v>
      </c>
      <c r="P178" s="16">
        <v>62007660</v>
      </c>
      <c r="Q178" s="14"/>
      <c r="R178" s="14"/>
      <c r="S178" s="16">
        <v>62007660</v>
      </c>
      <c r="T178" s="11">
        <f t="shared" si="2"/>
        <v>62007660</v>
      </c>
      <c r="U178" s="10" t="s">
        <v>75</v>
      </c>
      <c r="V178" s="10">
        <v>13720</v>
      </c>
      <c r="W178" s="6">
        <v>14520</v>
      </c>
      <c r="X178" s="10" t="s">
        <v>74</v>
      </c>
      <c r="Y178" s="10">
        <v>20</v>
      </c>
      <c r="Z178" s="10"/>
      <c r="AA178" s="10" t="s">
        <v>433</v>
      </c>
      <c r="AB178" s="9"/>
      <c r="AC178" s="10"/>
      <c r="AD178" s="10"/>
      <c r="AE178" s="10"/>
      <c r="AF178" s="10">
        <v>270</v>
      </c>
    </row>
    <row r="179" spans="1:32" ht="45">
      <c r="A179" s="15" t="s">
        <v>339</v>
      </c>
      <c r="B179" s="13">
        <v>1096230287</v>
      </c>
      <c r="C179" s="10">
        <v>183</v>
      </c>
      <c r="D179" s="10" t="s">
        <v>338</v>
      </c>
      <c r="E179" s="10" t="s">
        <v>18</v>
      </c>
      <c r="F179" s="10" t="s">
        <v>19</v>
      </c>
      <c r="G179" s="10" t="s">
        <v>55</v>
      </c>
      <c r="H179" s="10" t="s">
        <v>56</v>
      </c>
      <c r="I179" s="8" t="s">
        <v>57</v>
      </c>
      <c r="J179" s="7">
        <v>19387348</v>
      </c>
      <c r="K179" s="10" t="s">
        <v>422</v>
      </c>
      <c r="L179" s="9">
        <v>43857</v>
      </c>
      <c r="M179" s="9">
        <v>43857</v>
      </c>
      <c r="N179" s="9">
        <v>44100</v>
      </c>
      <c r="O179" s="11">
        <v>3236090</v>
      </c>
      <c r="P179" s="16">
        <v>25888720</v>
      </c>
      <c r="Q179" s="14"/>
      <c r="R179" s="14"/>
      <c r="S179" s="16">
        <v>25888720</v>
      </c>
      <c r="T179" s="11">
        <f t="shared" si="2"/>
        <v>25888720</v>
      </c>
      <c r="U179" s="6" t="s">
        <v>11</v>
      </c>
      <c r="V179" s="10">
        <v>14820</v>
      </c>
      <c r="W179" s="6">
        <v>15220</v>
      </c>
      <c r="X179" s="10" t="s">
        <v>32</v>
      </c>
      <c r="Y179" s="10">
        <v>10</v>
      </c>
      <c r="Z179" s="10"/>
      <c r="AA179" s="10" t="s">
        <v>433</v>
      </c>
      <c r="AB179" s="9"/>
      <c r="AC179" s="10"/>
      <c r="AD179" s="10"/>
      <c r="AE179" s="10"/>
      <c r="AF179" s="10">
        <v>240</v>
      </c>
    </row>
    <row r="180" spans="1:32" ht="60">
      <c r="A180" s="10" t="s">
        <v>356</v>
      </c>
      <c r="B180" s="13">
        <v>1097404192</v>
      </c>
      <c r="C180" s="10">
        <v>184</v>
      </c>
      <c r="D180" s="10" t="s">
        <v>357</v>
      </c>
      <c r="E180" s="10" t="s">
        <v>18</v>
      </c>
      <c r="F180" s="10" t="s">
        <v>19</v>
      </c>
      <c r="G180" s="10" t="s">
        <v>100</v>
      </c>
      <c r="H180" s="6" t="s">
        <v>571</v>
      </c>
      <c r="I180" s="10" t="s">
        <v>101</v>
      </c>
      <c r="J180" s="7">
        <v>1067851323</v>
      </c>
      <c r="K180" s="10" t="s">
        <v>423</v>
      </c>
      <c r="L180" s="9">
        <v>43857</v>
      </c>
      <c r="M180" s="9">
        <v>43857</v>
      </c>
      <c r="N180" s="9">
        <v>44130</v>
      </c>
      <c r="O180" s="11">
        <v>4071210</v>
      </c>
      <c r="P180" s="16">
        <v>36640890</v>
      </c>
      <c r="Q180" s="14"/>
      <c r="R180" s="14"/>
      <c r="S180" s="16">
        <v>36640890</v>
      </c>
      <c r="T180" s="11">
        <f t="shared" si="2"/>
        <v>36640890</v>
      </c>
      <c r="U180" s="10" t="s">
        <v>75</v>
      </c>
      <c r="V180" s="10">
        <v>14020</v>
      </c>
      <c r="W180" s="6">
        <v>14920</v>
      </c>
      <c r="X180" s="10" t="s">
        <v>74</v>
      </c>
      <c r="Y180" s="10">
        <v>20</v>
      </c>
      <c r="Z180" s="10"/>
      <c r="AA180" s="10" t="s">
        <v>465</v>
      </c>
      <c r="AB180" s="9"/>
      <c r="AC180" s="10"/>
      <c r="AD180" s="10"/>
      <c r="AE180" s="10"/>
      <c r="AF180" s="10">
        <v>270</v>
      </c>
    </row>
    <row r="181" spans="1:32" ht="60">
      <c r="A181" s="10" t="s">
        <v>247</v>
      </c>
      <c r="B181" s="13">
        <v>1020753339</v>
      </c>
      <c r="C181" s="10">
        <v>185</v>
      </c>
      <c r="D181" s="10" t="s">
        <v>246</v>
      </c>
      <c r="E181" s="10" t="s">
        <v>18</v>
      </c>
      <c r="F181" s="10" t="s">
        <v>19</v>
      </c>
      <c r="G181" s="10" t="s">
        <v>100</v>
      </c>
      <c r="H181" s="6" t="s">
        <v>571</v>
      </c>
      <c r="I181" s="10" t="s">
        <v>101</v>
      </c>
      <c r="J181" s="7">
        <v>1067851323</v>
      </c>
      <c r="K181" s="10" t="s">
        <v>423</v>
      </c>
      <c r="L181" s="9">
        <v>43857</v>
      </c>
      <c r="M181" s="9">
        <v>43857</v>
      </c>
      <c r="N181" s="9">
        <v>44130</v>
      </c>
      <c r="O181" s="11">
        <v>4593160</v>
      </c>
      <c r="P181" s="16">
        <v>41338440</v>
      </c>
      <c r="Q181" s="14"/>
      <c r="R181" s="14"/>
      <c r="S181" s="16">
        <v>41338440</v>
      </c>
      <c r="T181" s="11">
        <f t="shared" si="2"/>
        <v>41338440</v>
      </c>
      <c r="U181" s="10" t="s">
        <v>75</v>
      </c>
      <c r="V181" s="10">
        <v>13920</v>
      </c>
      <c r="W181" s="6">
        <v>14720</v>
      </c>
      <c r="X181" s="10" t="s">
        <v>74</v>
      </c>
      <c r="Y181" s="10">
        <v>20</v>
      </c>
      <c r="Z181" s="10"/>
      <c r="AA181" s="10" t="s">
        <v>433</v>
      </c>
      <c r="AB181" s="9"/>
      <c r="AC181" s="10"/>
      <c r="AD181" s="10"/>
      <c r="AE181" s="10"/>
      <c r="AF181" s="10">
        <v>330</v>
      </c>
    </row>
    <row r="182" spans="1:32" ht="60">
      <c r="A182" s="15" t="s">
        <v>297</v>
      </c>
      <c r="B182" s="13">
        <v>1110478203</v>
      </c>
      <c r="C182" s="10">
        <v>186</v>
      </c>
      <c r="D182" s="10" t="s">
        <v>296</v>
      </c>
      <c r="E182" s="10" t="s">
        <v>18</v>
      </c>
      <c r="F182" s="10" t="s">
        <v>19</v>
      </c>
      <c r="G182" s="6" t="s">
        <v>100</v>
      </c>
      <c r="H182" s="6" t="s">
        <v>571</v>
      </c>
      <c r="I182" s="10" t="s">
        <v>101</v>
      </c>
      <c r="J182" s="7">
        <v>1067851323</v>
      </c>
      <c r="K182" s="10" t="s">
        <v>423</v>
      </c>
      <c r="L182" s="9">
        <v>43857</v>
      </c>
      <c r="M182" s="9">
        <v>43857</v>
      </c>
      <c r="N182" s="9">
        <v>44130</v>
      </c>
      <c r="O182" s="11">
        <v>4071210</v>
      </c>
      <c r="P182" s="16">
        <v>36640890</v>
      </c>
      <c r="Q182" s="14"/>
      <c r="R182" s="14"/>
      <c r="S182" s="16">
        <v>36640890</v>
      </c>
      <c r="T182" s="11">
        <f t="shared" si="2"/>
        <v>36640890</v>
      </c>
      <c r="U182" s="10" t="s">
        <v>75</v>
      </c>
      <c r="V182" s="10">
        <v>13620</v>
      </c>
      <c r="W182" s="6">
        <v>14420</v>
      </c>
      <c r="X182" s="10" t="s">
        <v>74</v>
      </c>
      <c r="Y182" s="10">
        <v>20</v>
      </c>
      <c r="Z182" s="10"/>
      <c r="AA182" s="10" t="s">
        <v>433</v>
      </c>
      <c r="AB182" s="9"/>
      <c r="AC182" s="10"/>
      <c r="AD182" s="10"/>
      <c r="AE182" s="10"/>
      <c r="AF182" s="10">
        <v>270</v>
      </c>
    </row>
    <row r="183" spans="1:32" ht="60">
      <c r="A183" s="15" t="s">
        <v>219</v>
      </c>
      <c r="B183" s="13">
        <v>52410465</v>
      </c>
      <c r="C183" s="10">
        <v>187</v>
      </c>
      <c r="D183" s="10" t="s">
        <v>218</v>
      </c>
      <c r="E183" s="10" t="s">
        <v>18</v>
      </c>
      <c r="F183" s="10" t="s">
        <v>19</v>
      </c>
      <c r="G183" s="10" t="s">
        <v>50</v>
      </c>
      <c r="H183" s="10" t="s">
        <v>72</v>
      </c>
      <c r="I183" s="10" t="s">
        <v>73</v>
      </c>
      <c r="J183" s="7">
        <v>35507261</v>
      </c>
      <c r="K183" s="8" t="s">
        <v>417</v>
      </c>
      <c r="L183" s="9">
        <v>43857</v>
      </c>
      <c r="M183" s="9">
        <v>43857</v>
      </c>
      <c r="N183" s="9">
        <v>44191</v>
      </c>
      <c r="O183" s="11">
        <v>5323890</v>
      </c>
      <c r="P183" s="11">
        <v>58562790</v>
      </c>
      <c r="Q183" s="14"/>
      <c r="R183" s="14"/>
      <c r="S183" s="11">
        <v>58562790</v>
      </c>
      <c r="T183" s="11">
        <f t="shared" si="2"/>
        <v>58562790</v>
      </c>
      <c r="U183" s="10" t="s">
        <v>75</v>
      </c>
      <c r="V183" s="10">
        <v>14720</v>
      </c>
      <c r="W183" s="6">
        <v>14320</v>
      </c>
      <c r="X183" s="10" t="s">
        <v>74</v>
      </c>
      <c r="Y183" s="10">
        <v>20</v>
      </c>
      <c r="Z183" s="10"/>
      <c r="AA183" s="10"/>
      <c r="AB183" s="9"/>
      <c r="AC183" s="10"/>
      <c r="AD183" s="10"/>
      <c r="AE183" s="10"/>
      <c r="AF183" s="10">
        <v>330</v>
      </c>
    </row>
    <row r="184" spans="1:32" ht="45">
      <c r="A184" s="15" t="s">
        <v>361</v>
      </c>
      <c r="B184" s="13">
        <v>1144052380</v>
      </c>
      <c r="C184" s="10">
        <v>188</v>
      </c>
      <c r="D184" s="10" t="s">
        <v>360</v>
      </c>
      <c r="E184" s="10" t="s">
        <v>18</v>
      </c>
      <c r="F184" s="10" t="s">
        <v>19</v>
      </c>
      <c r="G184" s="10" t="s">
        <v>92</v>
      </c>
      <c r="H184" s="10" t="s">
        <v>92</v>
      </c>
      <c r="I184" s="10" t="s">
        <v>93</v>
      </c>
      <c r="J184" s="7">
        <v>1094916423</v>
      </c>
      <c r="K184" s="10" t="s">
        <v>423</v>
      </c>
      <c r="L184" s="9">
        <v>43859</v>
      </c>
      <c r="M184" s="9">
        <v>43859</v>
      </c>
      <c r="N184" s="9">
        <v>44132</v>
      </c>
      <c r="O184" s="11">
        <v>6263400</v>
      </c>
      <c r="P184" s="16">
        <v>56370600</v>
      </c>
      <c r="Q184" s="25">
        <v>10021410</v>
      </c>
      <c r="R184" s="11" t="s">
        <v>805</v>
      </c>
      <c r="S184" s="16">
        <v>56370600</v>
      </c>
      <c r="T184" s="11">
        <f t="shared" si="2"/>
        <v>66392010</v>
      </c>
      <c r="U184" s="6" t="s">
        <v>11</v>
      </c>
      <c r="V184" s="10">
        <v>15220</v>
      </c>
      <c r="W184" s="6">
        <v>15520</v>
      </c>
      <c r="X184" s="10" t="s">
        <v>32</v>
      </c>
      <c r="Y184" s="10">
        <v>10</v>
      </c>
      <c r="Z184" s="10"/>
      <c r="AA184" s="10"/>
      <c r="AB184" s="24">
        <v>44133</v>
      </c>
      <c r="AC184" s="24">
        <v>44181</v>
      </c>
      <c r="AD184" s="10">
        <v>53620</v>
      </c>
      <c r="AE184" s="10">
        <v>115920</v>
      </c>
      <c r="AF184" s="10">
        <v>270</v>
      </c>
    </row>
    <row r="185" spans="1:32" ht="82.5" customHeight="1">
      <c r="A185" s="15" t="s">
        <v>416</v>
      </c>
      <c r="B185" s="13">
        <v>1067846954</v>
      </c>
      <c r="C185" s="10">
        <v>189</v>
      </c>
      <c r="D185" s="10" t="s">
        <v>415</v>
      </c>
      <c r="E185" s="10" t="s">
        <v>18</v>
      </c>
      <c r="F185" s="10" t="s">
        <v>19</v>
      </c>
      <c r="G185" s="10" t="s">
        <v>7</v>
      </c>
      <c r="H185" s="10" t="s">
        <v>129</v>
      </c>
      <c r="I185" s="8" t="s">
        <v>130</v>
      </c>
      <c r="J185" s="7">
        <v>51869383</v>
      </c>
      <c r="K185" s="10" t="s">
        <v>424</v>
      </c>
      <c r="L185" s="9">
        <v>43860</v>
      </c>
      <c r="M185" s="9">
        <v>43860</v>
      </c>
      <c r="N185" s="9">
        <v>44072</v>
      </c>
      <c r="O185" s="11">
        <v>5323890</v>
      </c>
      <c r="P185" s="16">
        <v>37267230</v>
      </c>
      <c r="Q185" s="14"/>
      <c r="R185" s="14"/>
      <c r="S185" s="16">
        <v>37267230</v>
      </c>
      <c r="T185" s="11">
        <f t="shared" si="2"/>
        <v>37267230</v>
      </c>
      <c r="U185" s="6" t="s">
        <v>11</v>
      </c>
      <c r="V185" s="10">
        <v>14920</v>
      </c>
      <c r="W185" s="6">
        <v>15820</v>
      </c>
      <c r="X185" s="10" t="s">
        <v>32</v>
      </c>
      <c r="Y185" s="10">
        <v>10</v>
      </c>
      <c r="Z185" s="10"/>
      <c r="AA185" s="10" t="s">
        <v>433</v>
      </c>
      <c r="AB185" s="9"/>
      <c r="AC185" s="10"/>
      <c r="AD185" s="10"/>
      <c r="AE185" s="10"/>
      <c r="AF185" s="10">
        <v>210</v>
      </c>
    </row>
    <row r="186" spans="1:32" ht="75">
      <c r="A186" s="18" t="s">
        <v>429</v>
      </c>
      <c r="B186" s="13">
        <v>17976812</v>
      </c>
      <c r="C186" s="10">
        <v>190</v>
      </c>
      <c r="D186" s="10" t="s">
        <v>428</v>
      </c>
      <c r="E186" s="10" t="s">
        <v>18</v>
      </c>
      <c r="F186" s="10" t="s">
        <v>19</v>
      </c>
      <c r="G186" s="8" t="s">
        <v>197</v>
      </c>
      <c r="H186" s="8" t="s">
        <v>198</v>
      </c>
      <c r="I186" s="8" t="s">
        <v>199</v>
      </c>
      <c r="J186" s="7">
        <v>24218560</v>
      </c>
      <c r="K186" s="10" t="s">
        <v>420</v>
      </c>
      <c r="L186" s="9">
        <v>43860</v>
      </c>
      <c r="M186" s="9">
        <v>43860</v>
      </c>
      <c r="N186" s="9">
        <v>43950</v>
      </c>
      <c r="O186" s="11">
        <v>4279990</v>
      </c>
      <c r="P186" s="16">
        <v>12839970</v>
      </c>
      <c r="Q186" s="14"/>
      <c r="R186" s="14"/>
      <c r="S186" s="16">
        <v>12839970</v>
      </c>
      <c r="T186" s="11">
        <f t="shared" si="2"/>
        <v>12839970</v>
      </c>
      <c r="U186" s="10" t="s">
        <v>673</v>
      </c>
      <c r="V186" s="10">
        <v>15420</v>
      </c>
      <c r="W186" s="18">
        <v>16120</v>
      </c>
      <c r="X186" s="10" t="s">
        <v>32</v>
      </c>
      <c r="Y186" s="10">
        <v>10</v>
      </c>
      <c r="Z186" s="10"/>
      <c r="AA186" s="10" t="s">
        <v>433</v>
      </c>
      <c r="AB186" s="9"/>
      <c r="AC186" s="10"/>
      <c r="AD186" s="10"/>
      <c r="AE186" s="10"/>
      <c r="AF186" s="10">
        <v>90</v>
      </c>
    </row>
    <row r="187" spans="1:32" ht="75">
      <c r="A187" s="15" t="s">
        <v>412</v>
      </c>
      <c r="B187" s="13">
        <v>79541890</v>
      </c>
      <c r="C187" s="10">
        <v>191</v>
      </c>
      <c r="D187" s="10" t="s">
        <v>411</v>
      </c>
      <c r="E187" s="10" t="s">
        <v>18</v>
      </c>
      <c r="F187" s="10" t="s">
        <v>19</v>
      </c>
      <c r="G187" s="10" t="s">
        <v>100</v>
      </c>
      <c r="H187" s="10" t="s">
        <v>100</v>
      </c>
      <c r="I187" s="10" t="s">
        <v>101</v>
      </c>
      <c r="J187" s="7">
        <v>1067851323</v>
      </c>
      <c r="K187" s="10" t="s">
        <v>426</v>
      </c>
      <c r="L187" s="9">
        <v>43860</v>
      </c>
      <c r="M187" s="9">
        <v>43860</v>
      </c>
      <c r="N187" s="9">
        <v>43980</v>
      </c>
      <c r="O187" s="16">
        <v>8198791</v>
      </c>
      <c r="P187" s="16">
        <v>32795162</v>
      </c>
      <c r="Q187" s="14"/>
      <c r="R187" s="14"/>
      <c r="S187" s="16">
        <v>32795162</v>
      </c>
      <c r="T187" s="11">
        <f t="shared" si="2"/>
        <v>32795162</v>
      </c>
      <c r="U187" s="10" t="s">
        <v>673</v>
      </c>
      <c r="V187" s="10">
        <v>15820</v>
      </c>
      <c r="W187" s="6">
        <v>16020</v>
      </c>
      <c r="X187" s="10" t="s">
        <v>32</v>
      </c>
      <c r="Y187" s="10">
        <v>10</v>
      </c>
      <c r="Z187" s="10"/>
      <c r="AA187" s="10" t="s">
        <v>433</v>
      </c>
      <c r="AB187" s="9"/>
      <c r="AC187" s="10"/>
      <c r="AD187" s="10"/>
      <c r="AE187" s="10"/>
      <c r="AF187" s="10">
        <v>120</v>
      </c>
    </row>
    <row r="188" spans="1:32" ht="75">
      <c r="A188" s="15" t="s">
        <v>414</v>
      </c>
      <c r="B188" s="13">
        <v>1094915351</v>
      </c>
      <c r="C188" s="10">
        <v>193</v>
      </c>
      <c r="D188" s="10" t="s">
        <v>413</v>
      </c>
      <c r="E188" s="6" t="s">
        <v>18</v>
      </c>
      <c r="F188" s="6" t="s">
        <v>19</v>
      </c>
      <c r="G188" s="6" t="s">
        <v>7</v>
      </c>
      <c r="H188" s="6" t="s">
        <v>82</v>
      </c>
      <c r="I188" s="8" t="s">
        <v>27</v>
      </c>
      <c r="J188" s="7">
        <v>45532162</v>
      </c>
      <c r="K188" s="10" t="s">
        <v>418</v>
      </c>
      <c r="L188" s="9">
        <v>43860</v>
      </c>
      <c r="M188" s="9">
        <v>43860</v>
      </c>
      <c r="N188" s="9">
        <v>44164</v>
      </c>
      <c r="O188" s="11">
        <v>6889740</v>
      </c>
      <c r="P188" s="16">
        <v>68897400</v>
      </c>
      <c r="Q188" s="14"/>
      <c r="R188" s="14"/>
      <c r="S188" s="16">
        <v>68897400</v>
      </c>
      <c r="T188" s="11">
        <f t="shared" si="2"/>
        <v>68897400</v>
      </c>
      <c r="U188" s="10" t="s">
        <v>401</v>
      </c>
      <c r="V188" s="10">
        <v>15720</v>
      </c>
      <c r="W188" s="6">
        <v>15920</v>
      </c>
      <c r="X188" s="10" t="s">
        <v>32</v>
      </c>
      <c r="Y188" s="10">
        <v>10</v>
      </c>
      <c r="Z188" s="10"/>
      <c r="AA188" s="10"/>
      <c r="AB188" s="9"/>
      <c r="AC188" s="10"/>
      <c r="AD188" s="10"/>
      <c r="AE188" s="10"/>
      <c r="AF188" s="10">
        <v>300</v>
      </c>
    </row>
    <row r="189" spans="1:32" ht="90">
      <c r="A189" s="15" t="s">
        <v>409</v>
      </c>
      <c r="B189" s="13">
        <v>1022992007</v>
      </c>
      <c r="C189" s="10">
        <v>194</v>
      </c>
      <c r="D189" s="10" t="s">
        <v>408</v>
      </c>
      <c r="E189" s="10" t="s">
        <v>18</v>
      </c>
      <c r="F189" s="10" t="s">
        <v>19</v>
      </c>
      <c r="G189" s="8" t="s">
        <v>197</v>
      </c>
      <c r="H189" s="8" t="s">
        <v>198</v>
      </c>
      <c r="I189" s="8" t="s">
        <v>199</v>
      </c>
      <c r="J189" s="7">
        <v>24218560</v>
      </c>
      <c r="K189" s="10" t="s">
        <v>418</v>
      </c>
      <c r="L189" s="9">
        <v>43860</v>
      </c>
      <c r="M189" s="9">
        <v>43860</v>
      </c>
      <c r="N189" s="9">
        <v>44164</v>
      </c>
      <c r="O189" s="11">
        <v>3236090</v>
      </c>
      <c r="P189" s="16">
        <v>32360900</v>
      </c>
      <c r="Q189" s="14"/>
      <c r="R189" s="14"/>
      <c r="S189" s="16">
        <v>32360900</v>
      </c>
      <c r="T189" s="11">
        <f t="shared" si="2"/>
        <v>32360900</v>
      </c>
      <c r="U189" s="10" t="s">
        <v>410</v>
      </c>
      <c r="V189" s="10">
        <v>14820</v>
      </c>
      <c r="W189" s="6">
        <v>15220</v>
      </c>
      <c r="X189" s="10" t="s">
        <v>32</v>
      </c>
      <c r="Y189" s="10">
        <v>10</v>
      </c>
      <c r="Z189" s="10"/>
      <c r="AA189" s="10"/>
      <c r="AB189" s="9"/>
      <c r="AC189" s="10"/>
      <c r="AD189" s="10"/>
      <c r="AE189" s="10"/>
      <c r="AF189" s="10">
        <v>300</v>
      </c>
    </row>
    <row r="190" spans="1:32" ht="77.25" customHeight="1">
      <c r="A190" s="15" t="s">
        <v>431</v>
      </c>
      <c r="B190" s="13">
        <v>1032412419</v>
      </c>
      <c r="C190" s="10">
        <v>195</v>
      </c>
      <c r="D190" s="10" t="s">
        <v>430</v>
      </c>
      <c r="E190" s="10" t="s">
        <v>18</v>
      </c>
      <c r="F190" s="10" t="s">
        <v>19</v>
      </c>
      <c r="G190" s="10" t="s">
        <v>92</v>
      </c>
      <c r="H190" s="10" t="s">
        <v>92</v>
      </c>
      <c r="I190" s="10" t="s">
        <v>93</v>
      </c>
      <c r="J190" s="7">
        <v>1094916423</v>
      </c>
      <c r="K190" s="10" t="s">
        <v>418</v>
      </c>
      <c r="L190" s="9">
        <v>43860</v>
      </c>
      <c r="M190" s="9">
        <v>43860</v>
      </c>
      <c r="N190" s="9">
        <v>44164</v>
      </c>
      <c r="O190" s="11">
        <v>6889740</v>
      </c>
      <c r="P190" s="16">
        <v>68897400</v>
      </c>
      <c r="Q190" s="14"/>
      <c r="R190" s="14"/>
      <c r="S190" s="16">
        <v>68897400</v>
      </c>
      <c r="T190" s="11">
        <f t="shared" si="2"/>
        <v>68897400</v>
      </c>
      <c r="U190" s="10" t="s">
        <v>401</v>
      </c>
      <c r="V190" s="10">
        <v>15520</v>
      </c>
      <c r="W190" s="6">
        <v>16220</v>
      </c>
      <c r="X190" s="10" t="s">
        <v>32</v>
      </c>
      <c r="Y190" s="10">
        <v>10</v>
      </c>
      <c r="Z190" s="10"/>
      <c r="AA190" s="10" t="s">
        <v>465</v>
      </c>
      <c r="AB190" s="9"/>
      <c r="AC190" s="10"/>
      <c r="AD190" s="10"/>
      <c r="AE190" s="10"/>
      <c r="AF190" s="10">
        <v>300</v>
      </c>
    </row>
    <row r="191" spans="1:32" ht="102.75" customHeight="1">
      <c r="A191" s="15" t="s">
        <v>407</v>
      </c>
      <c r="B191" s="13">
        <v>1094914219</v>
      </c>
      <c r="C191" s="10">
        <v>196</v>
      </c>
      <c r="D191" s="10" t="s">
        <v>406</v>
      </c>
      <c r="E191" s="10" t="s">
        <v>18</v>
      </c>
      <c r="F191" s="10" t="s">
        <v>19</v>
      </c>
      <c r="G191" s="8" t="s">
        <v>197</v>
      </c>
      <c r="H191" s="8" t="s">
        <v>198</v>
      </c>
      <c r="I191" s="8" t="s">
        <v>199</v>
      </c>
      <c r="J191" s="7">
        <v>24218560</v>
      </c>
      <c r="K191" s="10" t="s">
        <v>423</v>
      </c>
      <c r="L191" s="9">
        <v>43860</v>
      </c>
      <c r="M191" s="9">
        <v>43860</v>
      </c>
      <c r="N191" s="9">
        <v>44133</v>
      </c>
      <c r="O191" s="11">
        <v>6576570</v>
      </c>
      <c r="P191" s="16">
        <v>59189130</v>
      </c>
      <c r="Q191" s="14"/>
      <c r="R191" s="14"/>
      <c r="S191" s="16">
        <v>59189130</v>
      </c>
      <c r="T191" s="11">
        <f t="shared" si="2"/>
        <v>59189130</v>
      </c>
      <c r="U191" s="10" t="s">
        <v>401</v>
      </c>
      <c r="V191" s="10">
        <v>15920</v>
      </c>
      <c r="W191" s="6">
        <v>15720</v>
      </c>
      <c r="X191" s="10" t="s">
        <v>32</v>
      </c>
      <c r="Y191" s="10">
        <v>10</v>
      </c>
      <c r="Z191" s="10"/>
      <c r="AA191" s="10" t="s">
        <v>433</v>
      </c>
      <c r="AB191" s="9"/>
      <c r="AC191" s="10"/>
      <c r="AD191" s="10"/>
      <c r="AE191" s="10"/>
      <c r="AF191" s="10">
        <v>270</v>
      </c>
    </row>
    <row r="192" spans="1:32" s="3" customFormat="1" ht="71.25" customHeight="1">
      <c r="A192" s="18" t="s">
        <v>444</v>
      </c>
      <c r="B192" s="13" t="s">
        <v>445</v>
      </c>
      <c r="C192" s="10">
        <v>197</v>
      </c>
      <c r="D192" s="6" t="s">
        <v>443</v>
      </c>
      <c r="E192" s="6" t="s">
        <v>533</v>
      </c>
      <c r="F192" s="10" t="s">
        <v>19</v>
      </c>
      <c r="G192" s="8" t="s">
        <v>197</v>
      </c>
      <c r="H192" s="8" t="s">
        <v>198</v>
      </c>
      <c r="I192" s="8" t="s">
        <v>199</v>
      </c>
      <c r="J192" s="7">
        <v>24218560</v>
      </c>
      <c r="K192" s="10" t="s">
        <v>426</v>
      </c>
      <c r="L192" s="20">
        <v>43861</v>
      </c>
      <c r="M192" s="20">
        <v>43861</v>
      </c>
      <c r="N192" s="20">
        <v>43981</v>
      </c>
      <c r="O192" s="14">
        <v>74447537</v>
      </c>
      <c r="P192" s="14">
        <v>74447537</v>
      </c>
      <c r="Q192" s="14">
        <v>17027700</v>
      </c>
      <c r="R192" s="14" t="s">
        <v>664</v>
      </c>
      <c r="S192" s="14">
        <v>74447537</v>
      </c>
      <c r="T192" s="11">
        <f t="shared" si="2"/>
        <v>91475237</v>
      </c>
      <c r="U192" s="10" t="s">
        <v>447</v>
      </c>
      <c r="V192" s="6" t="s">
        <v>446</v>
      </c>
      <c r="W192" s="6" t="s">
        <v>594</v>
      </c>
      <c r="X192" s="10" t="s">
        <v>32</v>
      </c>
      <c r="Y192" s="10">
        <v>10</v>
      </c>
      <c r="Z192" s="10"/>
      <c r="AA192" s="10" t="s">
        <v>433</v>
      </c>
      <c r="AB192" s="24">
        <v>43983</v>
      </c>
      <c r="AC192" s="20">
        <v>44042</v>
      </c>
      <c r="AD192" s="6">
        <v>31720</v>
      </c>
      <c r="AE192" s="6">
        <v>59520</v>
      </c>
      <c r="AF192" s="10">
        <v>120</v>
      </c>
    </row>
    <row r="193" spans="1:32" ht="45">
      <c r="A193" s="15" t="s">
        <v>439</v>
      </c>
      <c r="B193" s="13">
        <v>71683134</v>
      </c>
      <c r="C193" s="10">
        <v>198</v>
      </c>
      <c r="D193" s="10" t="s">
        <v>438</v>
      </c>
      <c r="E193" s="6" t="s">
        <v>18</v>
      </c>
      <c r="F193" s="6" t="s">
        <v>19</v>
      </c>
      <c r="G193" s="6" t="s">
        <v>7</v>
      </c>
      <c r="H193" s="6" t="s">
        <v>82</v>
      </c>
      <c r="I193" s="8" t="s">
        <v>27</v>
      </c>
      <c r="J193" s="7">
        <v>45532162</v>
      </c>
      <c r="K193" s="10" t="s">
        <v>440</v>
      </c>
      <c r="L193" s="9">
        <v>43865</v>
      </c>
      <c r="M193" s="9">
        <v>43865</v>
      </c>
      <c r="N193" s="9">
        <v>44015</v>
      </c>
      <c r="O193" s="11">
        <v>6263400</v>
      </c>
      <c r="P193" s="16">
        <v>31317000</v>
      </c>
      <c r="Q193" s="14"/>
      <c r="R193" s="14"/>
      <c r="S193" s="16">
        <v>31317000</v>
      </c>
      <c r="T193" s="11">
        <f t="shared" si="2"/>
        <v>31317000</v>
      </c>
      <c r="U193" s="6" t="s">
        <v>104</v>
      </c>
      <c r="V193" s="10">
        <v>2520</v>
      </c>
      <c r="W193" s="6">
        <v>2320</v>
      </c>
      <c r="X193" s="10" t="s">
        <v>32</v>
      </c>
      <c r="Y193" s="10">
        <v>10</v>
      </c>
      <c r="Z193" s="10"/>
      <c r="AA193" s="10" t="s">
        <v>433</v>
      </c>
      <c r="AB193" s="9"/>
      <c r="AC193" s="10"/>
      <c r="AD193" s="10"/>
      <c r="AE193" s="10"/>
      <c r="AF193" s="10">
        <v>150</v>
      </c>
    </row>
    <row r="194" spans="1:32" ht="60">
      <c r="A194" s="15" t="s">
        <v>435</v>
      </c>
      <c r="B194" s="13">
        <v>1097389591</v>
      </c>
      <c r="C194" s="10">
        <v>199</v>
      </c>
      <c r="D194" s="10" t="s">
        <v>434</v>
      </c>
      <c r="E194" s="15" t="s">
        <v>18</v>
      </c>
      <c r="F194" s="15" t="s">
        <v>19</v>
      </c>
      <c r="G194" s="15" t="s">
        <v>50</v>
      </c>
      <c r="H194" s="15" t="s">
        <v>51</v>
      </c>
      <c r="I194" s="15" t="s">
        <v>52</v>
      </c>
      <c r="J194" s="7">
        <v>1094881507</v>
      </c>
      <c r="K194" s="10" t="s">
        <v>421</v>
      </c>
      <c r="L194" s="9">
        <v>43865</v>
      </c>
      <c r="M194" s="9">
        <v>43865</v>
      </c>
      <c r="N194" s="9">
        <v>44046</v>
      </c>
      <c r="O194" s="11">
        <v>8198791</v>
      </c>
      <c r="P194" s="16">
        <v>49192746</v>
      </c>
      <c r="Q194" s="14"/>
      <c r="R194" s="14"/>
      <c r="S194" s="16">
        <v>49192746</v>
      </c>
      <c r="T194" s="11">
        <f t="shared" si="2"/>
        <v>49192746</v>
      </c>
      <c r="U194" s="10" t="s">
        <v>75</v>
      </c>
      <c r="V194" s="10">
        <v>16720</v>
      </c>
      <c r="W194" s="6">
        <v>16820</v>
      </c>
      <c r="X194" s="10" t="s">
        <v>74</v>
      </c>
      <c r="Y194" s="10">
        <v>20</v>
      </c>
      <c r="Z194" s="10"/>
      <c r="AA194" s="10" t="s">
        <v>433</v>
      </c>
      <c r="AB194" s="9"/>
      <c r="AC194" s="10"/>
      <c r="AD194" s="10"/>
      <c r="AE194" s="10"/>
      <c r="AF194" s="10">
        <v>180</v>
      </c>
    </row>
    <row r="195" spans="1:32" ht="90" customHeight="1">
      <c r="A195" s="15" t="s">
        <v>449</v>
      </c>
      <c r="B195" s="13">
        <v>1129572696</v>
      </c>
      <c r="C195" s="10">
        <v>200</v>
      </c>
      <c r="D195" s="10" t="s">
        <v>448</v>
      </c>
      <c r="E195" s="10" t="s">
        <v>18</v>
      </c>
      <c r="F195" s="10" t="s">
        <v>19</v>
      </c>
      <c r="G195" s="8" t="s">
        <v>197</v>
      </c>
      <c r="H195" s="8" t="s">
        <v>198</v>
      </c>
      <c r="I195" s="8" t="s">
        <v>199</v>
      </c>
      <c r="J195" s="7">
        <v>24218560</v>
      </c>
      <c r="K195" s="10" t="s">
        <v>420</v>
      </c>
      <c r="L195" s="9">
        <v>43865</v>
      </c>
      <c r="M195" s="9">
        <v>43865</v>
      </c>
      <c r="N195" s="9">
        <v>43954</v>
      </c>
      <c r="O195" s="11">
        <v>4279990</v>
      </c>
      <c r="P195" s="16">
        <v>12839970</v>
      </c>
      <c r="Q195" s="14"/>
      <c r="R195" s="14"/>
      <c r="S195" s="16">
        <v>12839970</v>
      </c>
      <c r="T195" s="11">
        <f t="shared" si="2"/>
        <v>12839970</v>
      </c>
      <c r="U195" s="10" t="s">
        <v>410</v>
      </c>
      <c r="V195" s="10">
        <v>16920</v>
      </c>
      <c r="W195" s="6">
        <v>16920</v>
      </c>
      <c r="X195" s="10" t="s">
        <v>32</v>
      </c>
      <c r="Y195" s="10">
        <v>10</v>
      </c>
      <c r="Z195" s="10"/>
      <c r="AA195" s="10" t="s">
        <v>433</v>
      </c>
      <c r="AB195" s="9"/>
      <c r="AC195" s="10"/>
      <c r="AD195" s="10"/>
      <c r="AE195" s="10"/>
      <c r="AF195" s="10">
        <v>90</v>
      </c>
    </row>
    <row r="196" spans="1:32" ht="102" customHeight="1">
      <c r="A196" s="15" t="s">
        <v>437</v>
      </c>
      <c r="B196" s="13">
        <v>79958484</v>
      </c>
      <c r="C196" s="10">
        <v>201</v>
      </c>
      <c r="D196" s="10" t="s">
        <v>436</v>
      </c>
      <c r="E196" s="10" t="s">
        <v>18</v>
      </c>
      <c r="F196" s="10" t="s">
        <v>19</v>
      </c>
      <c r="G196" s="8" t="s">
        <v>197</v>
      </c>
      <c r="H196" s="8" t="s">
        <v>198</v>
      </c>
      <c r="I196" s="8" t="s">
        <v>199</v>
      </c>
      <c r="J196" s="7">
        <v>24218560</v>
      </c>
      <c r="K196" s="10" t="s">
        <v>420</v>
      </c>
      <c r="L196" s="9">
        <v>43866</v>
      </c>
      <c r="M196" s="9">
        <v>43866</v>
      </c>
      <c r="N196" s="9">
        <v>43955</v>
      </c>
      <c r="O196" s="11">
        <v>3549260</v>
      </c>
      <c r="P196" s="16">
        <v>10647780</v>
      </c>
      <c r="Q196" s="14"/>
      <c r="R196" s="14"/>
      <c r="S196" s="16">
        <v>10647780</v>
      </c>
      <c r="T196" s="11">
        <f t="shared" ref="T196:T259" si="3">S196+Q196</f>
        <v>10647780</v>
      </c>
      <c r="U196" s="10" t="s">
        <v>410</v>
      </c>
      <c r="V196" s="10">
        <v>17420</v>
      </c>
      <c r="W196" s="6">
        <v>17020</v>
      </c>
      <c r="X196" s="10" t="s">
        <v>32</v>
      </c>
      <c r="Y196" s="10">
        <v>10</v>
      </c>
      <c r="Z196" s="10"/>
      <c r="AA196" s="10" t="s">
        <v>433</v>
      </c>
      <c r="AB196" s="9"/>
      <c r="AC196" s="10"/>
      <c r="AD196" s="10"/>
      <c r="AE196" s="10"/>
      <c r="AF196" s="10">
        <v>90</v>
      </c>
    </row>
    <row r="197" spans="1:32" ht="88.5" customHeight="1">
      <c r="A197" s="15" t="s">
        <v>442</v>
      </c>
      <c r="B197" s="13">
        <v>1084729091</v>
      </c>
      <c r="C197" s="10">
        <v>202</v>
      </c>
      <c r="D197" s="10" t="s">
        <v>441</v>
      </c>
      <c r="E197" s="10" t="s">
        <v>18</v>
      </c>
      <c r="F197" s="10" t="s">
        <v>19</v>
      </c>
      <c r="G197" s="8" t="s">
        <v>197</v>
      </c>
      <c r="H197" s="8" t="s">
        <v>198</v>
      </c>
      <c r="I197" s="8" t="s">
        <v>199</v>
      </c>
      <c r="J197" s="7">
        <v>24218560</v>
      </c>
      <c r="K197" s="10" t="s">
        <v>426</v>
      </c>
      <c r="L197" s="9">
        <v>43866</v>
      </c>
      <c r="M197" s="9">
        <v>43866</v>
      </c>
      <c r="N197" s="9">
        <v>43986</v>
      </c>
      <c r="O197" s="11">
        <v>3758040</v>
      </c>
      <c r="P197" s="16">
        <v>15032160</v>
      </c>
      <c r="Q197" s="14"/>
      <c r="R197" s="14"/>
      <c r="S197" s="16">
        <v>15032160</v>
      </c>
      <c r="T197" s="11">
        <f t="shared" si="3"/>
        <v>15032160</v>
      </c>
      <c r="U197" s="10" t="s">
        <v>410</v>
      </c>
      <c r="V197" s="10">
        <v>16820</v>
      </c>
      <c r="W197" s="6">
        <v>17120</v>
      </c>
      <c r="X197" s="10" t="s">
        <v>32</v>
      </c>
      <c r="Y197" s="10">
        <v>10</v>
      </c>
      <c r="Z197" s="10"/>
      <c r="AA197" s="10" t="s">
        <v>433</v>
      </c>
      <c r="AB197" s="9"/>
      <c r="AC197" s="10"/>
      <c r="AD197" s="10"/>
      <c r="AE197" s="10"/>
      <c r="AF197" s="10">
        <v>120</v>
      </c>
    </row>
    <row r="198" spans="1:32" ht="60">
      <c r="A198" s="15" t="s">
        <v>451</v>
      </c>
      <c r="B198" s="13">
        <v>60267862</v>
      </c>
      <c r="C198" s="10">
        <v>203</v>
      </c>
      <c r="D198" s="10" t="s">
        <v>450</v>
      </c>
      <c r="E198" s="10" t="s">
        <v>18</v>
      </c>
      <c r="F198" s="10" t="s">
        <v>19</v>
      </c>
      <c r="G198" s="10" t="s">
        <v>50</v>
      </c>
      <c r="H198" s="10" t="s">
        <v>72</v>
      </c>
      <c r="I198" s="8" t="s">
        <v>73</v>
      </c>
      <c r="J198" s="7">
        <v>35507261</v>
      </c>
      <c r="K198" s="10" t="s">
        <v>423</v>
      </c>
      <c r="L198" s="9">
        <v>43868</v>
      </c>
      <c r="M198" s="9">
        <v>43868</v>
      </c>
      <c r="N198" s="9">
        <v>44141</v>
      </c>
      <c r="O198" s="11">
        <v>5323890</v>
      </c>
      <c r="P198" s="11">
        <v>47915010</v>
      </c>
      <c r="Q198" s="21">
        <v>9050613</v>
      </c>
      <c r="R198" s="21" t="s">
        <v>865</v>
      </c>
      <c r="S198" s="11">
        <v>47915010</v>
      </c>
      <c r="T198" s="11">
        <f t="shared" si="3"/>
        <v>56965623</v>
      </c>
      <c r="U198" s="10" t="s">
        <v>75</v>
      </c>
      <c r="V198" s="10">
        <v>17220</v>
      </c>
      <c r="W198" s="6">
        <v>17620</v>
      </c>
      <c r="X198" s="10" t="s">
        <v>74</v>
      </c>
      <c r="Y198" s="10">
        <v>20</v>
      </c>
      <c r="Z198" s="10"/>
      <c r="AA198" s="10"/>
      <c r="AB198" s="9">
        <v>44142</v>
      </c>
      <c r="AC198" s="9">
        <v>44192</v>
      </c>
      <c r="AD198" s="10">
        <v>50120</v>
      </c>
      <c r="AE198" s="10">
        <v>108620</v>
      </c>
      <c r="AF198" s="10">
        <v>270</v>
      </c>
    </row>
    <row r="199" spans="1:32" ht="75">
      <c r="A199" s="15" t="s">
        <v>455</v>
      </c>
      <c r="B199" s="13">
        <v>79782861</v>
      </c>
      <c r="C199" s="10">
        <v>204</v>
      </c>
      <c r="D199" s="10" t="s">
        <v>454</v>
      </c>
      <c r="E199" s="6" t="s">
        <v>18</v>
      </c>
      <c r="F199" s="6" t="s">
        <v>19</v>
      </c>
      <c r="G199" s="6" t="s">
        <v>7</v>
      </c>
      <c r="H199" s="6" t="s">
        <v>7</v>
      </c>
      <c r="I199" s="8" t="s">
        <v>27</v>
      </c>
      <c r="J199" s="7">
        <v>45532162</v>
      </c>
      <c r="K199" s="10" t="s">
        <v>421</v>
      </c>
      <c r="L199" s="9">
        <v>43868</v>
      </c>
      <c r="M199" s="9">
        <v>43868</v>
      </c>
      <c r="N199" s="9">
        <v>44049</v>
      </c>
      <c r="O199" s="11">
        <v>4593160</v>
      </c>
      <c r="P199" s="16">
        <v>27558960</v>
      </c>
      <c r="Q199" s="14"/>
      <c r="R199" s="14"/>
      <c r="S199" s="16">
        <v>27558960</v>
      </c>
      <c r="T199" s="11">
        <f t="shared" si="3"/>
        <v>27558960</v>
      </c>
      <c r="U199" s="10" t="s">
        <v>456</v>
      </c>
      <c r="V199" s="10">
        <v>17220</v>
      </c>
      <c r="W199" s="6">
        <v>16920</v>
      </c>
      <c r="X199" s="10" t="s">
        <v>32</v>
      </c>
      <c r="Y199" s="10">
        <v>10</v>
      </c>
      <c r="Z199" s="10"/>
      <c r="AA199" s="10" t="s">
        <v>433</v>
      </c>
      <c r="AB199" s="9"/>
      <c r="AC199" s="10"/>
      <c r="AD199" s="10"/>
      <c r="AE199" s="10"/>
      <c r="AF199" s="10">
        <v>180</v>
      </c>
    </row>
    <row r="200" spans="1:32" ht="90">
      <c r="A200" s="15" t="s">
        <v>453</v>
      </c>
      <c r="B200" s="13">
        <v>52981097</v>
      </c>
      <c r="C200" s="10">
        <v>205</v>
      </c>
      <c r="D200" s="10" t="s">
        <v>452</v>
      </c>
      <c r="E200" s="10" t="s">
        <v>18</v>
      </c>
      <c r="F200" s="10" t="s">
        <v>19</v>
      </c>
      <c r="G200" s="8" t="s">
        <v>197</v>
      </c>
      <c r="H200" s="8" t="s">
        <v>198</v>
      </c>
      <c r="I200" s="8" t="s">
        <v>199</v>
      </c>
      <c r="J200" s="7">
        <v>24218560</v>
      </c>
      <c r="K200" s="10" t="s">
        <v>423</v>
      </c>
      <c r="L200" s="9">
        <v>43868</v>
      </c>
      <c r="M200" s="9">
        <v>43868</v>
      </c>
      <c r="N200" s="9">
        <v>44141</v>
      </c>
      <c r="O200" s="11">
        <v>5323890</v>
      </c>
      <c r="P200" s="16">
        <v>47915010</v>
      </c>
      <c r="Q200" s="14"/>
      <c r="R200" s="14"/>
      <c r="S200" s="16">
        <v>47915010</v>
      </c>
      <c r="T200" s="11">
        <f t="shared" si="3"/>
        <v>47915010</v>
      </c>
      <c r="U200" s="10" t="s">
        <v>410</v>
      </c>
      <c r="V200" s="10">
        <v>17620</v>
      </c>
      <c r="W200" s="6">
        <v>17720</v>
      </c>
      <c r="X200" s="10" t="s">
        <v>32</v>
      </c>
      <c r="Y200" s="10">
        <v>10</v>
      </c>
      <c r="Z200" s="10"/>
      <c r="AA200" s="10" t="s">
        <v>433</v>
      </c>
      <c r="AB200" s="9"/>
      <c r="AC200" s="10"/>
      <c r="AD200" s="10"/>
      <c r="AE200" s="10"/>
      <c r="AF200" s="10">
        <v>270</v>
      </c>
    </row>
    <row r="201" spans="1:32" ht="60" customHeight="1">
      <c r="A201" s="15" t="s">
        <v>462</v>
      </c>
      <c r="B201" s="13">
        <v>1022394993</v>
      </c>
      <c r="C201" s="10">
        <v>206</v>
      </c>
      <c r="D201" s="10" t="s">
        <v>461</v>
      </c>
      <c r="E201" s="10" t="s">
        <v>18</v>
      </c>
      <c r="F201" s="10" t="s">
        <v>19</v>
      </c>
      <c r="G201" s="10" t="s">
        <v>55</v>
      </c>
      <c r="H201" s="10" t="s">
        <v>56</v>
      </c>
      <c r="I201" s="8" t="s">
        <v>57</v>
      </c>
      <c r="J201" s="7">
        <v>19387348</v>
      </c>
      <c r="K201" s="10" t="s">
        <v>421</v>
      </c>
      <c r="L201" s="9">
        <v>43871</v>
      </c>
      <c r="M201" s="9">
        <v>43871</v>
      </c>
      <c r="N201" s="9">
        <v>44052</v>
      </c>
      <c r="O201" s="11">
        <v>2505360</v>
      </c>
      <c r="P201" s="16">
        <v>15032160</v>
      </c>
      <c r="Q201" s="14"/>
      <c r="R201" s="14"/>
      <c r="S201" s="16">
        <v>15032160</v>
      </c>
      <c r="T201" s="11">
        <f t="shared" si="3"/>
        <v>15032160</v>
      </c>
      <c r="U201" s="6" t="s">
        <v>11</v>
      </c>
      <c r="V201" s="10">
        <v>18920</v>
      </c>
      <c r="W201" s="6">
        <v>17720</v>
      </c>
      <c r="X201" s="10" t="s">
        <v>32</v>
      </c>
      <c r="Y201" s="10">
        <v>10</v>
      </c>
      <c r="Z201" s="10"/>
      <c r="AA201" s="10" t="s">
        <v>433</v>
      </c>
      <c r="AB201" s="9"/>
      <c r="AC201" s="10"/>
      <c r="AD201" s="10"/>
      <c r="AE201" s="10"/>
      <c r="AF201" s="10">
        <v>180</v>
      </c>
    </row>
    <row r="202" spans="1:32" ht="45">
      <c r="A202" s="15" t="s">
        <v>464</v>
      </c>
      <c r="B202" s="13">
        <v>1010165073</v>
      </c>
      <c r="C202" s="10">
        <v>207</v>
      </c>
      <c r="D202" s="10" t="s">
        <v>38</v>
      </c>
      <c r="E202" s="6" t="s">
        <v>18</v>
      </c>
      <c r="F202" s="6" t="s">
        <v>19</v>
      </c>
      <c r="G202" s="6" t="s">
        <v>7</v>
      </c>
      <c r="H202" s="6" t="s">
        <v>84</v>
      </c>
      <c r="I202" s="8" t="s">
        <v>27</v>
      </c>
      <c r="J202" s="7">
        <v>45532162</v>
      </c>
      <c r="K202" s="10" t="s">
        <v>463</v>
      </c>
      <c r="L202" s="9">
        <v>43871</v>
      </c>
      <c r="M202" s="9">
        <v>43871</v>
      </c>
      <c r="N202" s="9">
        <v>44196</v>
      </c>
      <c r="O202" s="11">
        <v>4593160</v>
      </c>
      <c r="P202" s="16">
        <v>49146812</v>
      </c>
      <c r="Q202" s="14"/>
      <c r="R202" s="14"/>
      <c r="S202" s="16">
        <v>49146812</v>
      </c>
      <c r="T202" s="11">
        <f t="shared" si="3"/>
        <v>49146812</v>
      </c>
      <c r="U202" s="6" t="s">
        <v>11</v>
      </c>
      <c r="V202" s="10">
        <v>3520</v>
      </c>
      <c r="W202" s="6">
        <v>18020</v>
      </c>
      <c r="X202" s="10" t="s">
        <v>32</v>
      </c>
      <c r="Y202" s="10">
        <v>10</v>
      </c>
      <c r="Z202" s="10"/>
      <c r="AA202" s="10"/>
      <c r="AB202" s="9"/>
      <c r="AC202" s="10"/>
      <c r="AD202" s="10"/>
      <c r="AE202" s="10"/>
      <c r="AF202" s="10">
        <v>325</v>
      </c>
    </row>
    <row r="203" spans="1:32" ht="45">
      <c r="A203" s="15" t="s">
        <v>458</v>
      </c>
      <c r="B203" s="13">
        <v>52763888</v>
      </c>
      <c r="C203" s="10">
        <v>208</v>
      </c>
      <c r="D203" s="10" t="s">
        <v>457</v>
      </c>
      <c r="E203" s="6" t="s">
        <v>18</v>
      </c>
      <c r="F203" s="6" t="s">
        <v>19</v>
      </c>
      <c r="G203" s="6" t="s">
        <v>7</v>
      </c>
      <c r="H203" s="6" t="s">
        <v>82</v>
      </c>
      <c r="I203" s="8" t="s">
        <v>27</v>
      </c>
      <c r="J203" s="7">
        <v>45532162</v>
      </c>
      <c r="K203" s="10" t="s">
        <v>426</v>
      </c>
      <c r="L203" s="9">
        <v>43871</v>
      </c>
      <c r="M203" s="9">
        <v>43871</v>
      </c>
      <c r="N203" s="9">
        <v>43991</v>
      </c>
      <c r="O203" s="11">
        <v>4593160</v>
      </c>
      <c r="P203" s="16">
        <v>18372640</v>
      </c>
      <c r="Q203" s="14"/>
      <c r="R203" s="14"/>
      <c r="S203" s="16">
        <v>18372640</v>
      </c>
      <c r="T203" s="11">
        <f t="shared" si="3"/>
        <v>18372640</v>
      </c>
      <c r="U203" s="6" t="s">
        <v>11</v>
      </c>
      <c r="V203" s="10">
        <v>18220</v>
      </c>
      <c r="W203" s="6">
        <v>17120</v>
      </c>
      <c r="X203" s="10" t="s">
        <v>32</v>
      </c>
      <c r="Y203" s="10">
        <v>10</v>
      </c>
      <c r="Z203" s="10"/>
      <c r="AA203" s="10" t="s">
        <v>433</v>
      </c>
      <c r="AB203" s="9"/>
      <c r="AC203" s="10"/>
      <c r="AD203" s="10"/>
      <c r="AE203" s="10"/>
      <c r="AF203" s="10">
        <v>120</v>
      </c>
    </row>
    <row r="204" spans="1:32" ht="83.25" customHeight="1">
      <c r="A204" s="15" t="s">
        <v>460</v>
      </c>
      <c r="B204" s="22">
        <v>79305160</v>
      </c>
      <c r="C204" s="10">
        <v>209</v>
      </c>
      <c r="D204" s="10" t="s">
        <v>601</v>
      </c>
      <c r="E204" s="6" t="s">
        <v>18</v>
      </c>
      <c r="F204" s="6" t="s">
        <v>19</v>
      </c>
      <c r="G204" s="6" t="s">
        <v>7</v>
      </c>
      <c r="H204" s="6" t="s">
        <v>82</v>
      </c>
      <c r="I204" s="8" t="s">
        <v>27</v>
      </c>
      <c r="J204" s="7">
        <v>45532162</v>
      </c>
      <c r="K204" s="10" t="s">
        <v>420</v>
      </c>
      <c r="L204" s="9">
        <v>43871</v>
      </c>
      <c r="M204" s="9">
        <v>43871</v>
      </c>
      <c r="N204" s="9">
        <v>43960</v>
      </c>
      <c r="O204" s="11">
        <v>2714140</v>
      </c>
      <c r="P204" s="16">
        <v>8142420</v>
      </c>
      <c r="Q204" s="14"/>
      <c r="R204" s="14"/>
      <c r="S204" s="16">
        <v>8142420</v>
      </c>
      <c r="T204" s="11">
        <f t="shared" si="3"/>
        <v>8142420</v>
      </c>
      <c r="U204" s="6" t="s">
        <v>11</v>
      </c>
      <c r="V204" s="10">
        <v>3820</v>
      </c>
      <c r="W204" s="6">
        <v>18320</v>
      </c>
      <c r="X204" s="10" t="s">
        <v>32</v>
      </c>
      <c r="Y204" s="10">
        <v>10</v>
      </c>
      <c r="Z204" s="10"/>
      <c r="AA204" s="10" t="s">
        <v>433</v>
      </c>
      <c r="AB204" s="9"/>
      <c r="AC204" s="10"/>
      <c r="AD204" s="10"/>
      <c r="AE204" s="10"/>
      <c r="AF204" s="10">
        <v>90</v>
      </c>
    </row>
    <row r="205" spans="1:32" ht="75.75" customHeight="1">
      <c r="A205" s="15" t="s">
        <v>459</v>
      </c>
      <c r="B205" s="22">
        <v>52909921</v>
      </c>
      <c r="C205" s="10">
        <v>210</v>
      </c>
      <c r="D205" s="10" t="s">
        <v>179</v>
      </c>
      <c r="E205" s="6" t="s">
        <v>18</v>
      </c>
      <c r="F205" s="6" t="s">
        <v>19</v>
      </c>
      <c r="G205" s="6" t="s">
        <v>7</v>
      </c>
      <c r="H205" s="6" t="s">
        <v>82</v>
      </c>
      <c r="I205" s="8" t="s">
        <v>27</v>
      </c>
      <c r="J205" s="7">
        <v>45532162</v>
      </c>
      <c r="K205" s="10" t="s">
        <v>420</v>
      </c>
      <c r="L205" s="9">
        <v>43871</v>
      </c>
      <c r="M205" s="9">
        <v>43871</v>
      </c>
      <c r="N205" s="9">
        <v>43960</v>
      </c>
      <c r="O205" s="11">
        <v>2192190</v>
      </c>
      <c r="P205" s="16">
        <v>6576570</v>
      </c>
      <c r="Q205" s="14"/>
      <c r="R205" s="14"/>
      <c r="S205" s="16">
        <v>6576570</v>
      </c>
      <c r="T205" s="11">
        <f t="shared" si="3"/>
        <v>6576570</v>
      </c>
      <c r="U205" s="6" t="s">
        <v>11</v>
      </c>
      <c r="V205" s="10">
        <v>4020</v>
      </c>
      <c r="W205" s="6">
        <v>17620</v>
      </c>
      <c r="X205" s="10" t="s">
        <v>32</v>
      </c>
      <c r="Y205" s="10">
        <v>10</v>
      </c>
      <c r="Z205" s="10"/>
      <c r="AA205" s="10" t="s">
        <v>433</v>
      </c>
      <c r="AB205" s="9"/>
      <c r="AC205" s="10"/>
      <c r="AD205" s="10"/>
      <c r="AE205" s="10"/>
      <c r="AF205" s="10">
        <v>90</v>
      </c>
    </row>
    <row r="206" spans="1:32" ht="57" customHeight="1">
      <c r="A206" s="15" t="s">
        <v>507</v>
      </c>
      <c r="B206" s="22">
        <v>51586359</v>
      </c>
      <c r="C206" s="10">
        <v>211</v>
      </c>
      <c r="D206" s="10" t="s">
        <v>506</v>
      </c>
      <c r="E206" s="10" t="s">
        <v>18</v>
      </c>
      <c r="F206" s="10" t="s">
        <v>19</v>
      </c>
      <c r="G206" s="10" t="s">
        <v>100</v>
      </c>
      <c r="H206" s="10" t="s">
        <v>100</v>
      </c>
      <c r="I206" s="10" t="s">
        <v>101</v>
      </c>
      <c r="J206" s="7">
        <v>1067851323</v>
      </c>
      <c r="K206" s="10" t="s">
        <v>440</v>
      </c>
      <c r="L206" s="9">
        <v>43871</v>
      </c>
      <c r="M206" s="9">
        <v>43871</v>
      </c>
      <c r="N206" s="9">
        <v>44021</v>
      </c>
      <c r="O206" s="11">
        <v>1565850</v>
      </c>
      <c r="P206" s="16">
        <v>7829250</v>
      </c>
      <c r="Q206" s="14"/>
      <c r="R206" s="14"/>
      <c r="S206" s="16">
        <v>7829250</v>
      </c>
      <c r="T206" s="11">
        <f t="shared" si="3"/>
        <v>7829250</v>
      </c>
      <c r="U206" s="10" t="s">
        <v>75</v>
      </c>
      <c r="V206" s="10">
        <v>19820</v>
      </c>
      <c r="W206" s="6">
        <v>17920</v>
      </c>
      <c r="X206" s="10" t="s">
        <v>32</v>
      </c>
      <c r="Y206" s="10">
        <v>10</v>
      </c>
      <c r="Z206" s="10"/>
      <c r="AA206" s="10" t="s">
        <v>433</v>
      </c>
      <c r="AB206" s="9"/>
      <c r="AC206" s="10"/>
      <c r="AD206" s="10"/>
      <c r="AE206" s="10"/>
      <c r="AF206" s="10">
        <v>150</v>
      </c>
    </row>
    <row r="207" spans="1:32" ht="89.25" customHeight="1">
      <c r="A207" s="15" t="s">
        <v>475</v>
      </c>
      <c r="B207" s="22" t="s">
        <v>476</v>
      </c>
      <c r="C207" s="10">
        <v>212</v>
      </c>
      <c r="D207" s="10" t="s">
        <v>474</v>
      </c>
      <c r="E207" s="10" t="s">
        <v>18</v>
      </c>
      <c r="F207" s="10" t="s">
        <v>19</v>
      </c>
      <c r="G207" s="10" t="s">
        <v>7</v>
      </c>
      <c r="H207" s="10" t="s">
        <v>129</v>
      </c>
      <c r="I207" s="8" t="s">
        <v>130</v>
      </c>
      <c r="J207" s="7">
        <v>51869383</v>
      </c>
      <c r="K207" s="10" t="s">
        <v>440</v>
      </c>
      <c r="L207" s="9">
        <v>43871</v>
      </c>
      <c r="M207" s="9">
        <v>43871</v>
      </c>
      <c r="N207" s="9">
        <v>44021</v>
      </c>
      <c r="O207" s="11">
        <v>7000000</v>
      </c>
      <c r="P207" s="16">
        <v>35000000</v>
      </c>
      <c r="Q207" s="14"/>
      <c r="R207" s="14"/>
      <c r="S207" s="16">
        <v>35000000</v>
      </c>
      <c r="T207" s="11">
        <f t="shared" si="3"/>
        <v>35000000</v>
      </c>
      <c r="U207" s="6" t="s">
        <v>595</v>
      </c>
      <c r="V207" s="10" t="s">
        <v>478</v>
      </c>
      <c r="W207" s="6" t="s">
        <v>560</v>
      </c>
      <c r="X207" s="10" t="s">
        <v>32</v>
      </c>
      <c r="Y207" s="10">
        <v>10</v>
      </c>
      <c r="Z207" s="10"/>
      <c r="AA207" s="10" t="s">
        <v>433</v>
      </c>
      <c r="AB207" s="9"/>
      <c r="AC207" s="10"/>
      <c r="AD207" s="10"/>
      <c r="AE207" s="10"/>
      <c r="AF207" s="10">
        <v>150</v>
      </c>
    </row>
    <row r="208" spans="1:32" ht="45">
      <c r="A208" s="15" t="s">
        <v>483</v>
      </c>
      <c r="B208" s="22">
        <v>53030109</v>
      </c>
      <c r="C208" s="10">
        <v>213</v>
      </c>
      <c r="D208" s="10" t="s">
        <v>45</v>
      </c>
      <c r="E208" s="6" t="s">
        <v>18</v>
      </c>
      <c r="F208" s="6" t="s">
        <v>19</v>
      </c>
      <c r="G208" s="6" t="s">
        <v>7</v>
      </c>
      <c r="H208" s="6" t="s">
        <v>84</v>
      </c>
      <c r="I208" s="8" t="s">
        <v>27</v>
      </c>
      <c r="J208" s="7">
        <v>45532162</v>
      </c>
      <c r="K208" s="10" t="s">
        <v>426</v>
      </c>
      <c r="L208" s="9">
        <v>43871</v>
      </c>
      <c r="M208" s="9">
        <v>43871</v>
      </c>
      <c r="N208" s="9">
        <v>43991</v>
      </c>
      <c r="O208" s="11">
        <v>4593160</v>
      </c>
      <c r="P208" s="16">
        <v>18372640</v>
      </c>
      <c r="Q208" s="16"/>
      <c r="R208" s="14"/>
      <c r="S208" s="16">
        <v>18372640</v>
      </c>
      <c r="T208" s="11">
        <f t="shared" si="3"/>
        <v>18372640</v>
      </c>
      <c r="U208" s="6" t="s">
        <v>11</v>
      </c>
      <c r="V208" s="10">
        <v>19120</v>
      </c>
      <c r="W208" s="6">
        <v>17920</v>
      </c>
      <c r="X208" s="10" t="s">
        <v>32</v>
      </c>
      <c r="Y208" s="10">
        <v>10</v>
      </c>
      <c r="Z208" s="10"/>
      <c r="AA208" s="10" t="s">
        <v>433</v>
      </c>
      <c r="AB208" s="9"/>
      <c r="AC208" s="10"/>
      <c r="AD208" s="10"/>
      <c r="AE208" s="10"/>
      <c r="AF208" s="10">
        <v>120</v>
      </c>
    </row>
    <row r="209" spans="1:32" ht="45">
      <c r="A209" s="15" t="s">
        <v>484</v>
      </c>
      <c r="B209" s="22">
        <v>5820180</v>
      </c>
      <c r="C209" s="10">
        <v>214</v>
      </c>
      <c r="D209" s="10" t="s">
        <v>45</v>
      </c>
      <c r="E209" s="6" t="s">
        <v>18</v>
      </c>
      <c r="F209" s="6" t="s">
        <v>19</v>
      </c>
      <c r="G209" s="6" t="s">
        <v>7</v>
      </c>
      <c r="H209" s="6" t="s">
        <v>84</v>
      </c>
      <c r="I209" s="8" t="s">
        <v>27</v>
      </c>
      <c r="J209" s="7">
        <v>45532162</v>
      </c>
      <c r="K209" s="10" t="s">
        <v>426</v>
      </c>
      <c r="L209" s="9">
        <v>43871</v>
      </c>
      <c r="M209" s="9">
        <v>43871</v>
      </c>
      <c r="N209" s="9">
        <v>43991</v>
      </c>
      <c r="O209" s="11">
        <v>4593160</v>
      </c>
      <c r="P209" s="16">
        <v>18372640</v>
      </c>
      <c r="Q209" s="16"/>
      <c r="R209" s="14"/>
      <c r="S209" s="16">
        <v>18372640</v>
      </c>
      <c r="T209" s="11">
        <f t="shared" si="3"/>
        <v>18372640</v>
      </c>
      <c r="U209" s="6" t="s">
        <v>11</v>
      </c>
      <c r="V209" s="10">
        <v>19320</v>
      </c>
      <c r="W209" s="6">
        <v>18120</v>
      </c>
      <c r="X209" s="10" t="s">
        <v>32</v>
      </c>
      <c r="Y209" s="10">
        <v>10</v>
      </c>
      <c r="Z209" s="10"/>
      <c r="AA209" s="10" t="s">
        <v>433</v>
      </c>
      <c r="AB209" s="9"/>
      <c r="AC209" s="10"/>
      <c r="AD209" s="10"/>
      <c r="AE209" s="10"/>
      <c r="AF209" s="10">
        <v>120</v>
      </c>
    </row>
    <row r="210" spans="1:32" ht="45">
      <c r="A210" s="15" t="s">
        <v>485</v>
      </c>
      <c r="B210" s="22">
        <v>1030536323</v>
      </c>
      <c r="C210" s="10">
        <v>215</v>
      </c>
      <c r="D210" s="10" t="s">
        <v>45</v>
      </c>
      <c r="E210" s="6" t="s">
        <v>18</v>
      </c>
      <c r="F210" s="6" t="s">
        <v>19</v>
      </c>
      <c r="G210" s="6" t="s">
        <v>7</v>
      </c>
      <c r="H210" s="6" t="s">
        <v>84</v>
      </c>
      <c r="I210" s="8" t="s">
        <v>27</v>
      </c>
      <c r="J210" s="7">
        <v>45532162</v>
      </c>
      <c r="K210" s="10" t="s">
        <v>426</v>
      </c>
      <c r="L210" s="9">
        <v>43871</v>
      </c>
      <c r="M210" s="9">
        <v>43871</v>
      </c>
      <c r="N210" s="9">
        <v>43991</v>
      </c>
      <c r="O210" s="11">
        <v>4593160</v>
      </c>
      <c r="P210" s="16">
        <v>18372640</v>
      </c>
      <c r="Q210" s="16"/>
      <c r="R210" s="14"/>
      <c r="S210" s="16">
        <v>18372640</v>
      </c>
      <c r="T210" s="11">
        <f t="shared" si="3"/>
        <v>18372640</v>
      </c>
      <c r="U210" s="6" t="s">
        <v>11</v>
      </c>
      <c r="V210" s="10">
        <v>19220</v>
      </c>
      <c r="W210" s="6">
        <v>17820</v>
      </c>
      <c r="X210" s="10" t="s">
        <v>32</v>
      </c>
      <c r="Y210" s="10">
        <v>10</v>
      </c>
      <c r="Z210" s="10"/>
      <c r="AA210" s="10" t="s">
        <v>433</v>
      </c>
      <c r="AB210" s="9"/>
      <c r="AC210" s="10"/>
      <c r="AD210" s="10"/>
      <c r="AE210" s="10"/>
      <c r="AF210" s="10">
        <v>120</v>
      </c>
    </row>
    <row r="211" spans="1:32" ht="75">
      <c r="A211" s="15" t="s">
        <v>504</v>
      </c>
      <c r="B211" s="22" t="s">
        <v>505</v>
      </c>
      <c r="C211" s="10">
        <v>216</v>
      </c>
      <c r="D211" s="10" t="s">
        <v>503</v>
      </c>
      <c r="E211" s="10" t="s">
        <v>18</v>
      </c>
      <c r="F211" s="10" t="s">
        <v>19</v>
      </c>
      <c r="G211" s="10" t="s">
        <v>7</v>
      </c>
      <c r="H211" s="10" t="s">
        <v>129</v>
      </c>
      <c r="I211" s="8" t="s">
        <v>130</v>
      </c>
      <c r="J211" s="7">
        <v>51869383</v>
      </c>
      <c r="K211" s="10" t="s">
        <v>440</v>
      </c>
      <c r="L211" s="9">
        <v>43871</v>
      </c>
      <c r="M211" s="9">
        <v>43871</v>
      </c>
      <c r="N211" s="9">
        <v>44021</v>
      </c>
      <c r="O211" s="11">
        <v>7000000</v>
      </c>
      <c r="P211" s="16">
        <v>35000000</v>
      </c>
      <c r="Q211" s="14"/>
      <c r="R211" s="14"/>
      <c r="S211" s="16">
        <v>35000000</v>
      </c>
      <c r="T211" s="11">
        <f t="shared" si="3"/>
        <v>35000000</v>
      </c>
      <c r="U211" s="6" t="s">
        <v>11</v>
      </c>
      <c r="V211" s="10">
        <v>17920</v>
      </c>
      <c r="W211" s="6">
        <v>18720</v>
      </c>
      <c r="X211" s="10" t="s">
        <v>32</v>
      </c>
      <c r="Y211" s="10">
        <v>10</v>
      </c>
      <c r="Z211" s="10"/>
      <c r="AA211" s="10" t="s">
        <v>465</v>
      </c>
      <c r="AB211" s="9"/>
      <c r="AC211" s="10"/>
      <c r="AD211" s="10"/>
      <c r="AE211" s="10"/>
      <c r="AF211" s="10">
        <v>4</v>
      </c>
    </row>
    <row r="212" spans="1:32" ht="45">
      <c r="A212" s="15" t="s">
        <v>502</v>
      </c>
      <c r="B212" s="22">
        <v>41240749</v>
      </c>
      <c r="C212" s="10">
        <v>217</v>
      </c>
      <c r="D212" s="10" t="s">
        <v>466</v>
      </c>
      <c r="E212" s="6" t="s">
        <v>18</v>
      </c>
      <c r="F212" s="6" t="s">
        <v>19</v>
      </c>
      <c r="G212" s="6" t="s">
        <v>7</v>
      </c>
      <c r="H212" s="6" t="s">
        <v>84</v>
      </c>
      <c r="I212" s="8" t="s">
        <v>27</v>
      </c>
      <c r="J212" s="7">
        <v>45532162</v>
      </c>
      <c r="K212" s="10" t="s">
        <v>426</v>
      </c>
      <c r="L212" s="9">
        <v>43871</v>
      </c>
      <c r="M212" s="9">
        <v>43871</v>
      </c>
      <c r="N212" s="9">
        <v>43991</v>
      </c>
      <c r="O212" s="11">
        <v>2192190</v>
      </c>
      <c r="P212" s="16">
        <v>8768760</v>
      </c>
      <c r="Q212" s="16"/>
      <c r="R212" s="14"/>
      <c r="S212" s="16">
        <v>8768760</v>
      </c>
      <c r="T212" s="11">
        <f t="shared" si="3"/>
        <v>8768760</v>
      </c>
      <c r="U212" s="6" t="s">
        <v>11</v>
      </c>
      <c r="V212" s="10">
        <v>18820</v>
      </c>
      <c r="W212" s="6">
        <v>18520</v>
      </c>
      <c r="X212" s="10" t="s">
        <v>32</v>
      </c>
      <c r="Y212" s="10">
        <v>10</v>
      </c>
      <c r="Z212" s="10"/>
      <c r="AA212" s="10" t="s">
        <v>433</v>
      </c>
      <c r="AB212" s="9"/>
      <c r="AC212" s="10"/>
      <c r="AD212" s="10"/>
      <c r="AE212" s="10"/>
      <c r="AF212" s="10">
        <v>120</v>
      </c>
    </row>
    <row r="213" spans="1:32" ht="105" customHeight="1">
      <c r="A213" s="15" t="s">
        <v>480</v>
      </c>
      <c r="B213" s="22" t="s">
        <v>481</v>
      </c>
      <c r="C213" s="10">
        <v>218</v>
      </c>
      <c r="D213" s="10" t="s">
        <v>479</v>
      </c>
      <c r="E213" s="10" t="s">
        <v>18</v>
      </c>
      <c r="F213" s="10" t="s">
        <v>19</v>
      </c>
      <c r="G213" s="10" t="s">
        <v>7</v>
      </c>
      <c r="H213" s="10" t="s">
        <v>129</v>
      </c>
      <c r="I213" s="8" t="s">
        <v>130</v>
      </c>
      <c r="J213" s="7">
        <v>51869383</v>
      </c>
      <c r="K213" s="10" t="s">
        <v>440</v>
      </c>
      <c r="L213" s="9">
        <v>43871</v>
      </c>
      <c r="M213" s="9">
        <v>43871</v>
      </c>
      <c r="N213" s="9">
        <v>44021</v>
      </c>
      <c r="O213" s="11">
        <v>7000000</v>
      </c>
      <c r="P213" s="16">
        <v>35000000</v>
      </c>
      <c r="Q213" s="14"/>
      <c r="R213" s="14"/>
      <c r="S213" s="16">
        <v>35000000</v>
      </c>
      <c r="T213" s="11">
        <f t="shared" si="3"/>
        <v>35000000</v>
      </c>
      <c r="U213" s="6" t="s">
        <v>477</v>
      </c>
      <c r="V213" s="10" t="s">
        <v>482</v>
      </c>
      <c r="W213" s="6" t="s">
        <v>522</v>
      </c>
      <c r="X213" s="10" t="s">
        <v>32</v>
      </c>
      <c r="Y213" s="10">
        <v>10</v>
      </c>
      <c r="Z213" s="10"/>
      <c r="AA213" s="10" t="s">
        <v>433</v>
      </c>
      <c r="AB213" s="9"/>
      <c r="AC213" s="10"/>
      <c r="AD213" s="10"/>
      <c r="AE213" s="10"/>
      <c r="AF213" s="10">
        <v>150</v>
      </c>
    </row>
    <row r="214" spans="1:32" ht="75">
      <c r="A214" s="15" t="s">
        <v>511</v>
      </c>
      <c r="B214" s="22">
        <v>79847575</v>
      </c>
      <c r="C214" s="10">
        <v>219</v>
      </c>
      <c r="D214" s="10" t="s">
        <v>510</v>
      </c>
      <c r="E214" s="6" t="s">
        <v>18</v>
      </c>
      <c r="F214" s="6" t="s">
        <v>19</v>
      </c>
      <c r="G214" s="6" t="s">
        <v>7</v>
      </c>
      <c r="H214" s="6" t="s">
        <v>82</v>
      </c>
      <c r="I214" s="8" t="s">
        <v>27</v>
      </c>
      <c r="J214" s="7">
        <v>45532162</v>
      </c>
      <c r="K214" s="10" t="s">
        <v>426</v>
      </c>
      <c r="L214" s="9">
        <v>43871</v>
      </c>
      <c r="M214" s="9">
        <v>43871</v>
      </c>
      <c r="N214" s="9">
        <v>43991</v>
      </c>
      <c r="O214" s="11">
        <v>2714140</v>
      </c>
      <c r="P214" s="16">
        <v>10856560</v>
      </c>
      <c r="Q214" s="14">
        <v>2714140</v>
      </c>
      <c r="R214" s="14" t="s">
        <v>665</v>
      </c>
      <c r="S214" s="16">
        <v>10856560</v>
      </c>
      <c r="T214" s="11">
        <f t="shared" si="3"/>
        <v>13570700</v>
      </c>
      <c r="U214" s="6" t="s">
        <v>11</v>
      </c>
      <c r="V214" s="10">
        <v>19620</v>
      </c>
      <c r="W214" s="6">
        <v>18420</v>
      </c>
      <c r="X214" s="10" t="s">
        <v>32</v>
      </c>
      <c r="Y214" s="10">
        <v>10</v>
      </c>
      <c r="Z214" s="10"/>
      <c r="AA214" s="10" t="s">
        <v>433</v>
      </c>
      <c r="AB214" s="9">
        <v>43992</v>
      </c>
      <c r="AC214" s="9">
        <v>44021</v>
      </c>
      <c r="AD214" s="10">
        <v>37220</v>
      </c>
      <c r="AE214" s="10">
        <v>65220</v>
      </c>
      <c r="AF214" s="10">
        <v>120</v>
      </c>
    </row>
    <row r="215" spans="1:32" ht="45">
      <c r="A215" s="15" t="s">
        <v>467</v>
      </c>
      <c r="B215" s="22">
        <v>80198343</v>
      </c>
      <c r="C215" s="10">
        <v>220</v>
      </c>
      <c r="D215" s="10" t="s">
        <v>466</v>
      </c>
      <c r="E215" s="6" t="s">
        <v>18</v>
      </c>
      <c r="F215" s="6" t="s">
        <v>19</v>
      </c>
      <c r="G215" s="6" t="s">
        <v>7</v>
      </c>
      <c r="H215" s="6" t="s">
        <v>82</v>
      </c>
      <c r="I215" s="8" t="s">
        <v>27</v>
      </c>
      <c r="J215" s="7">
        <v>45532162</v>
      </c>
      <c r="K215" s="10" t="s">
        <v>420</v>
      </c>
      <c r="L215" s="9">
        <v>43872</v>
      </c>
      <c r="M215" s="9">
        <v>43872</v>
      </c>
      <c r="N215" s="9">
        <v>43961</v>
      </c>
      <c r="O215" s="11">
        <v>2192190</v>
      </c>
      <c r="P215" s="16">
        <v>6576570</v>
      </c>
      <c r="Q215" s="14"/>
      <c r="R215" s="14"/>
      <c r="S215" s="16">
        <v>6576570</v>
      </c>
      <c r="T215" s="11">
        <f t="shared" si="3"/>
        <v>6576570</v>
      </c>
      <c r="U215" s="6" t="s">
        <v>11</v>
      </c>
      <c r="V215" s="10">
        <v>3720</v>
      </c>
      <c r="W215" s="6">
        <v>19520</v>
      </c>
      <c r="X215" s="10" t="s">
        <v>32</v>
      </c>
      <c r="Y215" s="10">
        <v>10</v>
      </c>
      <c r="Z215" s="10"/>
      <c r="AA215" s="10" t="s">
        <v>433</v>
      </c>
      <c r="AB215" s="9"/>
      <c r="AC215" s="10"/>
      <c r="AD215" s="10"/>
      <c r="AE215" s="10"/>
      <c r="AF215" s="10">
        <v>90</v>
      </c>
    </row>
    <row r="216" spans="1:32" ht="101.25" customHeight="1">
      <c r="A216" s="15" t="s">
        <v>473</v>
      </c>
      <c r="B216" s="22">
        <v>60351975</v>
      </c>
      <c r="C216" s="10">
        <v>221</v>
      </c>
      <c r="D216" s="10" t="s">
        <v>472</v>
      </c>
      <c r="E216" s="10" t="s">
        <v>18</v>
      </c>
      <c r="F216" s="10" t="s">
        <v>19</v>
      </c>
      <c r="G216" s="10" t="s">
        <v>7</v>
      </c>
      <c r="H216" s="10" t="s">
        <v>129</v>
      </c>
      <c r="I216" s="8" t="s">
        <v>130</v>
      </c>
      <c r="J216" s="7">
        <v>51869383</v>
      </c>
      <c r="K216" s="10" t="s">
        <v>440</v>
      </c>
      <c r="L216" s="9">
        <v>43872</v>
      </c>
      <c r="M216" s="9">
        <v>43872</v>
      </c>
      <c r="N216" s="9">
        <v>44022</v>
      </c>
      <c r="O216" s="11">
        <v>4071210</v>
      </c>
      <c r="P216" s="16">
        <v>20356050</v>
      </c>
      <c r="Q216" s="14"/>
      <c r="R216" s="14"/>
      <c r="S216" s="16">
        <v>20356050</v>
      </c>
      <c r="T216" s="11">
        <f t="shared" si="3"/>
        <v>20356050</v>
      </c>
      <c r="U216" s="6" t="s">
        <v>11</v>
      </c>
      <c r="V216" s="10">
        <v>19520</v>
      </c>
      <c r="W216" s="6">
        <v>19420</v>
      </c>
      <c r="X216" s="10" t="s">
        <v>32</v>
      </c>
      <c r="Y216" s="10">
        <v>10</v>
      </c>
      <c r="Z216" s="10"/>
      <c r="AA216" s="10" t="s">
        <v>433</v>
      </c>
      <c r="AB216" s="9"/>
      <c r="AC216" s="10"/>
      <c r="AD216" s="10"/>
      <c r="AE216" s="10"/>
      <c r="AF216" s="10">
        <v>150</v>
      </c>
    </row>
    <row r="217" spans="1:32" ht="49.5" customHeight="1">
      <c r="A217" s="15" t="s">
        <v>469</v>
      </c>
      <c r="B217" s="22">
        <v>79040448</v>
      </c>
      <c r="C217" s="10">
        <v>222</v>
      </c>
      <c r="D217" s="10" t="s">
        <v>468</v>
      </c>
      <c r="E217" s="10" t="s">
        <v>18</v>
      </c>
      <c r="F217" s="10" t="s">
        <v>19</v>
      </c>
      <c r="G217" s="10" t="s">
        <v>100</v>
      </c>
      <c r="H217" s="10" t="s">
        <v>100</v>
      </c>
      <c r="I217" s="10" t="s">
        <v>101</v>
      </c>
      <c r="J217" s="7">
        <v>1067851323</v>
      </c>
      <c r="K217" s="10" t="s">
        <v>440</v>
      </c>
      <c r="L217" s="9">
        <v>43872</v>
      </c>
      <c r="M217" s="9">
        <v>43872</v>
      </c>
      <c r="N217" s="9">
        <v>44022</v>
      </c>
      <c r="O217" s="11">
        <v>2192190</v>
      </c>
      <c r="P217" s="16">
        <v>10960950</v>
      </c>
      <c r="Q217" s="14"/>
      <c r="R217" s="14"/>
      <c r="S217" s="16">
        <v>10960950</v>
      </c>
      <c r="T217" s="11">
        <f t="shared" si="3"/>
        <v>10960950</v>
      </c>
      <c r="U217" s="6" t="s">
        <v>11</v>
      </c>
      <c r="V217" s="10">
        <v>21120</v>
      </c>
      <c r="W217" s="6">
        <v>19320</v>
      </c>
      <c r="X217" s="10" t="s">
        <v>32</v>
      </c>
      <c r="Y217" s="10">
        <v>10</v>
      </c>
      <c r="Z217" s="10"/>
      <c r="AA217" s="10" t="s">
        <v>433</v>
      </c>
      <c r="AB217" s="9"/>
      <c r="AC217" s="10"/>
      <c r="AD217" s="10"/>
      <c r="AE217" s="10"/>
      <c r="AF217" s="10">
        <v>150</v>
      </c>
    </row>
    <row r="218" spans="1:32" ht="60">
      <c r="A218" s="15" t="s">
        <v>471</v>
      </c>
      <c r="B218" s="22">
        <v>7530979</v>
      </c>
      <c r="C218" s="10">
        <v>223</v>
      </c>
      <c r="D218" s="10" t="s">
        <v>470</v>
      </c>
      <c r="E218" s="10" t="s">
        <v>18</v>
      </c>
      <c r="F218" s="10" t="s">
        <v>19</v>
      </c>
      <c r="G218" s="10" t="s">
        <v>100</v>
      </c>
      <c r="H218" s="10" t="s">
        <v>100</v>
      </c>
      <c r="I218" s="10" t="s">
        <v>101</v>
      </c>
      <c r="J218" s="7">
        <v>1067851323</v>
      </c>
      <c r="K218" s="10" t="s">
        <v>440</v>
      </c>
      <c r="L218" s="9">
        <v>43872</v>
      </c>
      <c r="M218" s="9">
        <v>43872</v>
      </c>
      <c r="N218" s="9">
        <v>44022</v>
      </c>
      <c r="O218" s="11">
        <v>2505360</v>
      </c>
      <c r="P218" s="16">
        <v>12526800</v>
      </c>
      <c r="Q218" s="14"/>
      <c r="R218" s="14"/>
      <c r="S218" s="16">
        <v>12526800</v>
      </c>
      <c r="T218" s="11">
        <f t="shared" si="3"/>
        <v>12526800</v>
      </c>
      <c r="U218" s="6" t="s">
        <v>11</v>
      </c>
      <c r="V218" s="10">
        <v>21020</v>
      </c>
      <c r="W218" s="6">
        <v>19220</v>
      </c>
      <c r="X218" s="10" t="s">
        <v>32</v>
      </c>
      <c r="Y218" s="10">
        <v>10</v>
      </c>
      <c r="Z218" s="10"/>
      <c r="AA218" s="10" t="s">
        <v>433</v>
      </c>
      <c r="AB218" s="9"/>
      <c r="AC218" s="10"/>
      <c r="AD218" s="10"/>
      <c r="AE218" s="10"/>
      <c r="AF218" s="10">
        <v>150</v>
      </c>
    </row>
    <row r="219" spans="1:32" ht="56.25" customHeight="1">
      <c r="A219" s="15" t="s">
        <v>501</v>
      </c>
      <c r="B219" s="22">
        <v>1119836833</v>
      </c>
      <c r="C219" s="10">
        <v>224</v>
      </c>
      <c r="D219" s="10" t="s">
        <v>500</v>
      </c>
      <c r="E219" s="6" t="s">
        <v>18</v>
      </c>
      <c r="F219" s="6" t="s">
        <v>19</v>
      </c>
      <c r="G219" s="6" t="s">
        <v>7</v>
      </c>
      <c r="H219" s="6" t="s">
        <v>137</v>
      </c>
      <c r="I219" s="8" t="s">
        <v>27</v>
      </c>
      <c r="J219" s="7">
        <v>45532162</v>
      </c>
      <c r="K219" s="10" t="s">
        <v>426</v>
      </c>
      <c r="L219" s="9">
        <v>43874</v>
      </c>
      <c r="M219" s="9">
        <v>43874</v>
      </c>
      <c r="N219" s="9">
        <v>43994</v>
      </c>
      <c r="O219" s="11">
        <v>4071210</v>
      </c>
      <c r="P219" s="16">
        <v>16284840</v>
      </c>
      <c r="Q219" s="14"/>
      <c r="R219" s="14"/>
      <c r="S219" s="16">
        <v>16284840</v>
      </c>
      <c r="T219" s="11">
        <f t="shared" si="3"/>
        <v>16284840</v>
      </c>
      <c r="U219" s="6" t="s">
        <v>11</v>
      </c>
      <c r="V219" s="10">
        <v>15620</v>
      </c>
      <c r="W219" s="6">
        <v>22920</v>
      </c>
      <c r="X219" s="10" t="s">
        <v>32</v>
      </c>
      <c r="Y219" s="10">
        <v>10</v>
      </c>
      <c r="Z219" s="10"/>
      <c r="AA219" s="10" t="s">
        <v>433</v>
      </c>
      <c r="AB219" s="9"/>
      <c r="AC219" s="10"/>
      <c r="AD219" s="10"/>
      <c r="AE219" s="10"/>
      <c r="AF219" s="10">
        <v>120</v>
      </c>
    </row>
    <row r="220" spans="1:32" ht="114.75" customHeight="1">
      <c r="A220" s="15" t="s">
        <v>493</v>
      </c>
      <c r="B220" s="22" t="s">
        <v>494</v>
      </c>
      <c r="C220" s="10">
        <v>225</v>
      </c>
      <c r="D220" s="10" t="s">
        <v>492</v>
      </c>
      <c r="E220" s="6" t="s">
        <v>533</v>
      </c>
      <c r="F220" s="6" t="s">
        <v>19</v>
      </c>
      <c r="G220" s="6" t="s">
        <v>7</v>
      </c>
      <c r="H220" s="6" t="s">
        <v>84</v>
      </c>
      <c r="I220" s="8" t="s">
        <v>27</v>
      </c>
      <c r="J220" s="7">
        <v>45532162</v>
      </c>
      <c r="K220" s="10" t="s">
        <v>418</v>
      </c>
      <c r="L220" s="9">
        <v>43874</v>
      </c>
      <c r="M220" s="9">
        <v>43874</v>
      </c>
      <c r="N220" s="9">
        <v>44177</v>
      </c>
      <c r="O220" s="11">
        <v>25940000</v>
      </c>
      <c r="P220" s="16">
        <v>274964000</v>
      </c>
      <c r="Q220" s="14"/>
      <c r="R220" s="14"/>
      <c r="S220" s="16">
        <v>274964000</v>
      </c>
      <c r="T220" s="11">
        <f t="shared" si="3"/>
        <v>274964000</v>
      </c>
      <c r="U220" s="10" t="s">
        <v>495</v>
      </c>
      <c r="V220" s="10">
        <v>17320</v>
      </c>
      <c r="W220" s="6">
        <v>23320</v>
      </c>
      <c r="X220" s="10" t="s">
        <v>32</v>
      </c>
      <c r="Y220" s="10">
        <v>10</v>
      </c>
      <c r="Z220" s="10"/>
      <c r="AA220" s="10"/>
      <c r="AB220" s="9"/>
      <c r="AC220" s="10"/>
      <c r="AD220" s="10"/>
      <c r="AE220" s="10"/>
      <c r="AF220" s="10">
        <v>300</v>
      </c>
    </row>
    <row r="221" spans="1:32" ht="45">
      <c r="A221" s="15" t="s">
        <v>491</v>
      </c>
      <c r="B221" s="22">
        <v>1030616769</v>
      </c>
      <c r="C221" s="10">
        <v>226</v>
      </c>
      <c r="D221" s="10" t="s">
        <v>179</v>
      </c>
      <c r="E221" s="6" t="s">
        <v>18</v>
      </c>
      <c r="F221" s="6" t="s">
        <v>19</v>
      </c>
      <c r="G221" s="6" t="s">
        <v>7</v>
      </c>
      <c r="H221" s="6" t="s">
        <v>84</v>
      </c>
      <c r="I221" s="8" t="s">
        <v>27</v>
      </c>
      <c r="J221" s="7">
        <v>45532162</v>
      </c>
      <c r="K221" s="10" t="s">
        <v>426</v>
      </c>
      <c r="L221" s="9">
        <v>43874</v>
      </c>
      <c r="M221" s="9">
        <v>43874</v>
      </c>
      <c r="N221" s="9">
        <v>43994</v>
      </c>
      <c r="O221" s="11">
        <v>2714140</v>
      </c>
      <c r="P221" s="16">
        <v>10856560</v>
      </c>
      <c r="Q221" s="11">
        <v>2714140</v>
      </c>
      <c r="R221" s="14" t="s">
        <v>665</v>
      </c>
      <c r="S221" s="16">
        <v>10856560</v>
      </c>
      <c r="T221" s="11">
        <f t="shared" si="3"/>
        <v>13570700</v>
      </c>
      <c r="U221" s="6" t="s">
        <v>11</v>
      </c>
      <c r="V221" s="10">
        <v>22220</v>
      </c>
      <c r="W221" s="6">
        <v>23120</v>
      </c>
      <c r="X221" s="10" t="s">
        <v>32</v>
      </c>
      <c r="Y221" s="10">
        <v>10</v>
      </c>
      <c r="Z221" s="10"/>
      <c r="AA221" s="10" t="s">
        <v>433</v>
      </c>
      <c r="AB221" s="9">
        <v>43995</v>
      </c>
      <c r="AC221" s="9">
        <v>44024</v>
      </c>
      <c r="AD221" s="10">
        <v>38920</v>
      </c>
      <c r="AE221" s="10">
        <v>66520</v>
      </c>
      <c r="AF221" s="10">
        <v>120</v>
      </c>
    </row>
    <row r="222" spans="1:32" ht="45">
      <c r="A222" s="15" t="s">
        <v>512</v>
      </c>
      <c r="B222" s="22">
        <v>1026253906</v>
      </c>
      <c r="C222" s="10">
        <v>227</v>
      </c>
      <c r="D222" s="10" t="s">
        <v>466</v>
      </c>
      <c r="E222" s="6" t="s">
        <v>18</v>
      </c>
      <c r="F222" s="6" t="s">
        <v>19</v>
      </c>
      <c r="G222" s="6" t="s">
        <v>7</v>
      </c>
      <c r="H222" s="6" t="s">
        <v>84</v>
      </c>
      <c r="I222" s="8" t="s">
        <v>27</v>
      </c>
      <c r="J222" s="7">
        <v>45532162</v>
      </c>
      <c r="K222" s="10" t="s">
        <v>426</v>
      </c>
      <c r="L222" s="9">
        <v>43874</v>
      </c>
      <c r="M222" s="9">
        <v>43874</v>
      </c>
      <c r="N222" s="9">
        <v>43994</v>
      </c>
      <c r="O222" s="11">
        <v>2192190</v>
      </c>
      <c r="P222" s="16">
        <v>8768760</v>
      </c>
      <c r="Q222" s="14">
        <v>2192190</v>
      </c>
      <c r="R222" s="14" t="s">
        <v>665</v>
      </c>
      <c r="S222" s="16">
        <v>8768760</v>
      </c>
      <c r="T222" s="11">
        <f t="shared" si="3"/>
        <v>10960950</v>
      </c>
      <c r="U222" s="6" t="s">
        <v>11</v>
      </c>
      <c r="V222" s="10">
        <v>19020</v>
      </c>
      <c r="W222" s="6">
        <v>22820</v>
      </c>
      <c r="X222" s="10" t="s">
        <v>32</v>
      </c>
      <c r="Y222" s="10">
        <v>10</v>
      </c>
      <c r="Z222" s="10"/>
      <c r="AA222" s="10" t="s">
        <v>433</v>
      </c>
      <c r="AB222" s="9">
        <v>43995</v>
      </c>
      <c r="AC222" s="9">
        <v>44024</v>
      </c>
      <c r="AD222" s="10">
        <v>38520</v>
      </c>
      <c r="AE222" s="10">
        <v>66320</v>
      </c>
      <c r="AF222" s="10">
        <v>120</v>
      </c>
    </row>
    <row r="223" spans="1:32" ht="75">
      <c r="A223" s="15" t="s">
        <v>614</v>
      </c>
      <c r="B223" s="22">
        <v>19445198</v>
      </c>
      <c r="C223" s="10">
        <v>228</v>
      </c>
      <c r="D223" s="10" t="s">
        <v>490</v>
      </c>
      <c r="E223" s="10" t="s">
        <v>18</v>
      </c>
      <c r="F223" s="10" t="s">
        <v>19</v>
      </c>
      <c r="G223" s="10" t="s">
        <v>7</v>
      </c>
      <c r="H223" s="10" t="s">
        <v>129</v>
      </c>
      <c r="I223" s="8" t="s">
        <v>130</v>
      </c>
      <c r="J223" s="7">
        <v>51869383</v>
      </c>
      <c r="K223" s="10" t="s">
        <v>440</v>
      </c>
      <c r="L223" s="9">
        <v>43874</v>
      </c>
      <c r="M223" s="9">
        <v>43874</v>
      </c>
      <c r="N223" s="9">
        <v>44024</v>
      </c>
      <c r="O223" s="11">
        <v>5323890</v>
      </c>
      <c r="P223" s="16">
        <v>26619450</v>
      </c>
      <c r="Q223" s="14"/>
      <c r="R223" s="14"/>
      <c r="S223" s="16">
        <v>26619450</v>
      </c>
      <c r="T223" s="11">
        <f t="shared" si="3"/>
        <v>26619450</v>
      </c>
      <c r="U223" s="6" t="s">
        <v>11</v>
      </c>
      <c r="V223" s="10">
        <v>21220</v>
      </c>
      <c r="W223" s="6">
        <v>23020</v>
      </c>
      <c r="X223" s="10" t="s">
        <v>32</v>
      </c>
      <c r="Y223" s="10">
        <v>10</v>
      </c>
      <c r="Z223" s="10" t="s">
        <v>591</v>
      </c>
      <c r="AA223" s="10" t="s">
        <v>433</v>
      </c>
      <c r="AB223" s="9"/>
      <c r="AC223" s="10"/>
      <c r="AD223" s="10">
        <v>21220</v>
      </c>
      <c r="AE223" s="10">
        <v>23020</v>
      </c>
      <c r="AF223" s="10">
        <v>150</v>
      </c>
    </row>
    <row r="224" spans="1:32" ht="145.5" customHeight="1">
      <c r="A224" s="15" t="s">
        <v>488</v>
      </c>
      <c r="B224" s="22">
        <v>1098308021</v>
      </c>
      <c r="C224" s="10">
        <v>229</v>
      </c>
      <c r="D224" s="10" t="s">
        <v>487</v>
      </c>
      <c r="E224" s="15" t="s">
        <v>18</v>
      </c>
      <c r="F224" s="15" t="s">
        <v>19</v>
      </c>
      <c r="G224" s="15" t="s">
        <v>50</v>
      </c>
      <c r="H224" s="15" t="s">
        <v>51</v>
      </c>
      <c r="I224" s="15" t="s">
        <v>52</v>
      </c>
      <c r="J224" s="7">
        <v>1094881507</v>
      </c>
      <c r="K224" s="10" t="s">
        <v>420</v>
      </c>
      <c r="L224" s="9">
        <v>43874</v>
      </c>
      <c r="M224" s="9">
        <v>43874</v>
      </c>
      <c r="N224" s="9">
        <v>43963</v>
      </c>
      <c r="O224" s="11">
        <v>6263400</v>
      </c>
      <c r="P224" s="16">
        <v>18790200</v>
      </c>
      <c r="Q224" s="14">
        <v>9351100</v>
      </c>
      <c r="R224" s="14" t="s">
        <v>663</v>
      </c>
      <c r="S224" s="16">
        <v>18790200</v>
      </c>
      <c r="T224" s="11">
        <f t="shared" si="3"/>
        <v>28141300</v>
      </c>
      <c r="U224" s="15" t="s">
        <v>596</v>
      </c>
      <c r="V224" s="10" t="s">
        <v>489</v>
      </c>
      <c r="W224" s="6" t="s">
        <v>518</v>
      </c>
      <c r="X224" s="10" t="s">
        <v>32</v>
      </c>
      <c r="Y224" s="10">
        <v>10</v>
      </c>
      <c r="Z224" s="10"/>
      <c r="AA224" s="10" t="s">
        <v>433</v>
      </c>
      <c r="AB224" s="9">
        <v>43964</v>
      </c>
      <c r="AC224" s="9">
        <v>44009</v>
      </c>
      <c r="AD224" s="10">
        <v>34020</v>
      </c>
      <c r="AE224" s="10">
        <v>49820</v>
      </c>
      <c r="AF224" s="10">
        <v>90</v>
      </c>
    </row>
    <row r="225" spans="1:32" ht="75">
      <c r="A225" s="15" t="s">
        <v>497</v>
      </c>
      <c r="B225" s="22" t="s">
        <v>498</v>
      </c>
      <c r="C225" s="10">
        <v>230</v>
      </c>
      <c r="D225" s="10" t="s">
        <v>496</v>
      </c>
      <c r="E225" s="6" t="s">
        <v>18</v>
      </c>
      <c r="F225" s="6" t="s">
        <v>19</v>
      </c>
      <c r="G225" s="6" t="s">
        <v>7</v>
      </c>
      <c r="H225" s="10" t="s">
        <v>129</v>
      </c>
      <c r="I225" s="8" t="s">
        <v>130</v>
      </c>
      <c r="J225" s="7">
        <v>51869383</v>
      </c>
      <c r="K225" s="10" t="s">
        <v>440</v>
      </c>
      <c r="L225" s="9">
        <v>43874</v>
      </c>
      <c r="M225" s="9">
        <v>43874</v>
      </c>
      <c r="N225" s="9">
        <v>44024</v>
      </c>
      <c r="O225" s="11">
        <v>8330000</v>
      </c>
      <c r="P225" s="16">
        <v>41650000</v>
      </c>
      <c r="Q225" s="14"/>
      <c r="R225" s="14"/>
      <c r="S225" s="16">
        <v>41650000</v>
      </c>
      <c r="T225" s="11">
        <f t="shared" si="3"/>
        <v>41650000</v>
      </c>
      <c r="U225" s="6" t="s">
        <v>477</v>
      </c>
      <c r="V225" s="10" t="s">
        <v>499</v>
      </c>
      <c r="W225" s="6" t="s">
        <v>517</v>
      </c>
      <c r="X225" s="10" t="s">
        <v>32</v>
      </c>
      <c r="Y225" s="10">
        <v>10</v>
      </c>
      <c r="Z225" s="10"/>
      <c r="AA225" s="10" t="s">
        <v>465</v>
      </c>
      <c r="AB225" s="9"/>
      <c r="AC225" s="10"/>
      <c r="AD225" s="10"/>
      <c r="AE225" s="10"/>
      <c r="AF225" s="10">
        <v>150</v>
      </c>
    </row>
    <row r="226" spans="1:32" ht="90">
      <c r="A226" s="15" t="s">
        <v>521</v>
      </c>
      <c r="B226" s="22">
        <v>1018416070</v>
      </c>
      <c r="C226" s="10">
        <v>231</v>
      </c>
      <c r="D226" s="10" t="s">
        <v>486</v>
      </c>
      <c r="E226" s="10" t="s">
        <v>18</v>
      </c>
      <c r="F226" s="10" t="s">
        <v>19</v>
      </c>
      <c r="G226" s="10" t="s">
        <v>168</v>
      </c>
      <c r="H226" s="10" t="s">
        <v>168</v>
      </c>
      <c r="I226" s="8" t="s">
        <v>169</v>
      </c>
      <c r="J226" s="7">
        <v>52148905</v>
      </c>
      <c r="K226" s="10" t="s">
        <v>420</v>
      </c>
      <c r="L226" s="9">
        <v>43875</v>
      </c>
      <c r="M226" s="9">
        <v>43875</v>
      </c>
      <c r="N226" s="9">
        <v>43964</v>
      </c>
      <c r="O226" s="11">
        <v>6263400</v>
      </c>
      <c r="P226" s="16">
        <v>18790200</v>
      </c>
      <c r="Q226" s="14"/>
      <c r="R226" s="14"/>
      <c r="S226" s="16">
        <v>18790200</v>
      </c>
      <c r="T226" s="11">
        <f t="shared" si="3"/>
        <v>18790200</v>
      </c>
      <c r="U226" s="10" t="s">
        <v>410</v>
      </c>
      <c r="V226" s="10">
        <v>18320</v>
      </c>
      <c r="W226" s="6">
        <v>23620</v>
      </c>
      <c r="X226" s="10" t="s">
        <v>32</v>
      </c>
      <c r="Y226" s="10">
        <v>10</v>
      </c>
      <c r="Z226" s="10"/>
      <c r="AA226" s="10" t="s">
        <v>433</v>
      </c>
      <c r="AB226" s="9"/>
      <c r="AC226" s="10"/>
      <c r="AD226" s="10"/>
      <c r="AE226" s="10"/>
      <c r="AF226" s="10">
        <v>90</v>
      </c>
    </row>
    <row r="227" spans="1:32" ht="75">
      <c r="A227" s="15" t="s">
        <v>543</v>
      </c>
      <c r="B227" s="22">
        <v>16072233</v>
      </c>
      <c r="C227" s="10">
        <v>232</v>
      </c>
      <c r="D227" s="10" t="s">
        <v>509</v>
      </c>
      <c r="E227" s="10" t="s">
        <v>18</v>
      </c>
      <c r="F227" s="10" t="s">
        <v>19</v>
      </c>
      <c r="G227" s="10" t="s">
        <v>100</v>
      </c>
      <c r="H227" s="10" t="s">
        <v>100</v>
      </c>
      <c r="I227" s="10" t="s">
        <v>101</v>
      </c>
      <c r="J227" s="7">
        <v>1067851323</v>
      </c>
      <c r="K227" s="10" t="s">
        <v>420</v>
      </c>
      <c r="L227" s="9">
        <v>43875</v>
      </c>
      <c r="M227" s="9">
        <v>43875</v>
      </c>
      <c r="N227" s="9">
        <v>43964</v>
      </c>
      <c r="O227" s="11">
        <v>5323890</v>
      </c>
      <c r="P227" s="16">
        <v>15971670</v>
      </c>
      <c r="Q227" s="14"/>
      <c r="R227" s="14"/>
      <c r="S227" s="16">
        <v>15971670</v>
      </c>
      <c r="T227" s="11">
        <f t="shared" si="3"/>
        <v>15971670</v>
      </c>
      <c r="U227" s="6" t="s">
        <v>11</v>
      </c>
      <c r="V227" s="10">
        <v>22420</v>
      </c>
      <c r="W227" s="6">
        <v>24120</v>
      </c>
      <c r="X227" s="10" t="s">
        <v>32</v>
      </c>
      <c r="Y227" s="10">
        <v>10</v>
      </c>
      <c r="Z227" s="10"/>
      <c r="AA227" s="10" t="s">
        <v>433</v>
      </c>
      <c r="AB227" s="9"/>
      <c r="AC227" s="10"/>
      <c r="AD227" s="10"/>
      <c r="AE227" s="10"/>
      <c r="AF227" s="10">
        <v>90</v>
      </c>
    </row>
    <row r="228" spans="1:32" ht="45">
      <c r="A228" s="15" t="s">
        <v>508</v>
      </c>
      <c r="B228" s="22">
        <v>79839763</v>
      </c>
      <c r="C228" s="10">
        <v>233</v>
      </c>
      <c r="D228" s="10" t="s">
        <v>466</v>
      </c>
      <c r="E228" s="6" t="s">
        <v>18</v>
      </c>
      <c r="F228" s="6" t="s">
        <v>19</v>
      </c>
      <c r="G228" s="6" t="s">
        <v>7</v>
      </c>
      <c r="H228" s="6" t="s">
        <v>84</v>
      </c>
      <c r="I228" s="8" t="s">
        <v>27</v>
      </c>
      <c r="J228" s="7">
        <v>45532162</v>
      </c>
      <c r="K228" s="10" t="s">
        <v>426</v>
      </c>
      <c r="L228" s="9">
        <v>43875</v>
      </c>
      <c r="M228" s="9">
        <v>43875</v>
      </c>
      <c r="N228" s="9">
        <v>43995</v>
      </c>
      <c r="O228" s="11">
        <v>2192190</v>
      </c>
      <c r="P228" s="16">
        <v>8768760</v>
      </c>
      <c r="Q228" s="14"/>
      <c r="R228" s="14"/>
      <c r="S228" s="16">
        <v>8768760</v>
      </c>
      <c r="T228" s="11">
        <f t="shared" si="3"/>
        <v>8768760</v>
      </c>
      <c r="U228" s="6" t="s">
        <v>11</v>
      </c>
      <c r="V228" s="10">
        <v>21620</v>
      </c>
      <c r="W228" s="6">
        <v>24220</v>
      </c>
      <c r="X228" s="10" t="s">
        <v>32</v>
      </c>
      <c r="Y228" s="10">
        <v>10</v>
      </c>
      <c r="Z228" s="10"/>
      <c r="AA228" s="10" t="s">
        <v>433</v>
      </c>
      <c r="AB228" s="9"/>
      <c r="AC228" s="10"/>
      <c r="AD228" s="10"/>
      <c r="AE228" s="10"/>
      <c r="AF228" s="10">
        <v>120</v>
      </c>
    </row>
    <row r="229" spans="1:32" ht="75">
      <c r="A229" s="15" t="s">
        <v>514</v>
      </c>
      <c r="B229" s="22">
        <v>71746035</v>
      </c>
      <c r="C229" s="10">
        <v>234</v>
      </c>
      <c r="D229" s="10" t="s">
        <v>513</v>
      </c>
      <c r="E229" s="6" t="s">
        <v>18</v>
      </c>
      <c r="F229" s="6" t="s">
        <v>19</v>
      </c>
      <c r="G229" s="6" t="s">
        <v>7</v>
      </c>
      <c r="H229" s="10" t="s">
        <v>129</v>
      </c>
      <c r="I229" s="8" t="s">
        <v>130</v>
      </c>
      <c r="J229" s="7">
        <v>51869383</v>
      </c>
      <c r="K229" s="10" t="s">
        <v>440</v>
      </c>
      <c r="L229" s="9">
        <v>43875</v>
      </c>
      <c r="M229" s="9">
        <v>43875</v>
      </c>
      <c r="N229" s="9">
        <v>44025</v>
      </c>
      <c r="O229" s="11">
        <v>5323890</v>
      </c>
      <c r="P229" s="16">
        <v>26619450</v>
      </c>
      <c r="Q229" s="14"/>
      <c r="R229" s="14"/>
      <c r="S229" s="16">
        <v>26619450</v>
      </c>
      <c r="T229" s="11">
        <f t="shared" si="3"/>
        <v>26619450</v>
      </c>
      <c r="U229" s="6" t="s">
        <v>477</v>
      </c>
      <c r="V229" s="10" t="s">
        <v>519</v>
      </c>
      <c r="W229" s="6" t="s">
        <v>520</v>
      </c>
      <c r="X229" s="10" t="s">
        <v>32</v>
      </c>
      <c r="Y229" s="10">
        <v>10</v>
      </c>
      <c r="Z229" s="10"/>
      <c r="AA229" s="10" t="s">
        <v>433</v>
      </c>
      <c r="AB229" s="9"/>
      <c r="AC229" s="10"/>
      <c r="AD229" s="10"/>
      <c r="AE229" s="10"/>
      <c r="AF229" s="10">
        <v>150</v>
      </c>
    </row>
    <row r="230" spans="1:32" ht="90">
      <c r="A230" s="15" t="s">
        <v>516</v>
      </c>
      <c r="B230" s="22">
        <v>1016020557</v>
      </c>
      <c r="C230" s="10">
        <v>235</v>
      </c>
      <c r="D230" s="10" t="s">
        <v>515</v>
      </c>
      <c r="E230" s="10" t="s">
        <v>18</v>
      </c>
      <c r="F230" s="10" t="s">
        <v>19</v>
      </c>
      <c r="G230" s="10" t="s">
        <v>168</v>
      </c>
      <c r="H230" s="10" t="s">
        <v>168</v>
      </c>
      <c r="I230" s="8" t="s">
        <v>169</v>
      </c>
      <c r="J230" s="7">
        <v>52148905</v>
      </c>
      <c r="K230" s="10" t="s">
        <v>420</v>
      </c>
      <c r="L230" s="9">
        <v>43875</v>
      </c>
      <c r="M230" s="9">
        <v>43875</v>
      </c>
      <c r="N230" s="9">
        <v>43964</v>
      </c>
      <c r="O230" s="11">
        <v>6263400</v>
      </c>
      <c r="P230" s="16">
        <v>18790200</v>
      </c>
      <c r="Q230" s="14"/>
      <c r="R230" s="14"/>
      <c r="S230" s="16">
        <v>18790200</v>
      </c>
      <c r="T230" s="11">
        <f t="shared" si="3"/>
        <v>18790200</v>
      </c>
      <c r="U230" s="10" t="s">
        <v>410</v>
      </c>
      <c r="V230" s="10">
        <v>18320</v>
      </c>
      <c r="W230" s="6">
        <v>18320</v>
      </c>
      <c r="X230" s="10" t="s">
        <v>32</v>
      </c>
      <c r="Y230" s="10">
        <v>10</v>
      </c>
      <c r="Z230" s="10"/>
      <c r="AA230" s="10" t="s">
        <v>433</v>
      </c>
      <c r="AB230" s="9"/>
      <c r="AC230" s="10"/>
      <c r="AD230" s="10"/>
      <c r="AE230" s="10"/>
      <c r="AF230" s="10">
        <v>90</v>
      </c>
    </row>
    <row r="231" spans="1:32" ht="45">
      <c r="A231" s="15" t="s">
        <v>529</v>
      </c>
      <c r="B231" s="22">
        <v>26052033</v>
      </c>
      <c r="C231" s="10">
        <v>236</v>
      </c>
      <c r="D231" s="10" t="s">
        <v>179</v>
      </c>
      <c r="E231" s="6" t="s">
        <v>18</v>
      </c>
      <c r="F231" s="6" t="s">
        <v>19</v>
      </c>
      <c r="G231" s="6" t="s">
        <v>7</v>
      </c>
      <c r="H231" s="6" t="s">
        <v>84</v>
      </c>
      <c r="I231" s="8" t="s">
        <v>27</v>
      </c>
      <c r="J231" s="7">
        <v>45532162</v>
      </c>
      <c r="K231" s="10" t="s">
        <v>420</v>
      </c>
      <c r="L231" s="9">
        <v>43879</v>
      </c>
      <c r="M231" s="9">
        <v>43879</v>
      </c>
      <c r="N231" s="9">
        <v>43968</v>
      </c>
      <c r="O231" s="11">
        <v>2192190</v>
      </c>
      <c r="P231" s="16">
        <v>6576570</v>
      </c>
      <c r="Q231" s="14"/>
      <c r="R231" s="14"/>
      <c r="S231" s="16">
        <v>6576570</v>
      </c>
      <c r="T231" s="11">
        <f t="shared" si="3"/>
        <v>6576570</v>
      </c>
      <c r="U231" s="6" t="s">
        <v>11</v>
      </c>
      <c r="V231" s="10">
        <v>3920</v>
      </c>
      <c r="W231" s="6">
        <v>24920</v>
      </c>
      <c r="X231" s="10" t="s">
        <v>32</v>
      </c>
      <c r="Y231" s="10">
        <v>10</v>
      </c>
      <c r="Z231" s="10"/>
      <c r="AA231" s="10" t="s">
        <v>433</v>
      </c>
      <c r="AB231" s="9"/>
      <c r="AC231" s="10"/>
      <c r="AD231" s="10"/>
      <c r="AE231" s="10"/>
      <c r="AF231" s="10">
        <v>90</v>
      </c>
    </row>
    <row r="232" spans="1:32" ht="45">
      <c r="A232" s="15" t="s">
        <v>528</v>
      </c>
      <c r="B232" s="22">
        <v>1023933849</v>
      </c>
      <c r="C232" s="10">
        <v>237</v>
      </c>
      <c r="D232" s="10" t="s">
        <v>466</v>
      </c>
      <c r="E232" s="6" t="s">
        <v>18</v>
      </c>
      <c r="F232" s="6" t="s">
        <v>19</v>
      </c>
      <c r="G232" s="6" t="s">
        <v>7</v>
      </c>
      <c r="H232" s="6" t="s">
        <v>84</v>
      </c>
      <c r="I232" s="8" t="s">
        <v>27</v>
      </c>
      <c r="J232" s="7">
        <v>45532162</v>
      </c>
      <c r="K232" s="10" t="s">
        <v>426</v>
      </c>
      <c r="L232" s="9">
        <v>43880</v>
      </c>
      <c r="M232" s="9">
        <v>43880</v>
      </c>
      <c r="N232" s="9">
        <v>44000</v>
      </c>
      <c r="O232" s="11">
        <v>2192190</v>
      </c>
      <c r="P232" s="16">
        <v>8768860</v>
      </c>
      <c r="Q232" s="11">
        <v>2192190</v>
      </c>
      <c r="R232" s="11" t="s">
        <v>665</v>
      </c>
      <c r="S232" s="16">
        <v>8768760</v>
      </c>
      <c r="T232" s="11">
        <f t="shared" si="3"/>
        <v>10960950</v>
      </c>
      <c r="U232" s="6" t="s">
        <v>11</v>
      </c>
      <c r="V232" s="6">
        <v>21520</v>
      </c>
      <c r="W232" s="10">
        <v>25220</v>
      </c>
      <c r="X232" s="10" t="s">
        <v>32</v>
      </c>
      <c r="Y232" s="10">
        <v>10</v>
      </c>
      <c r="Z232" s="10"/>
      <c r="AA232" s="10" t="s">
        <v>433</v>
      </c>
      <c r="AB232" s="9">
        <v>44001</v>
      </c>
      <c r="AC232" s="9">
        <v>44030</v>
      </c>
      <c r="AD232" s="10">
        <v>39120</v>
      </c>
      <c r="AE232" s="10">
        <v>70620</v>
      </c>
      <c r="AF232" s="10">
        <v>120</v>
      </c>
    </row>
    <row r="233" spans="1:32" ht="152.25" customHeight="1">
      <c r="A233" s="15" t="s">
        <v>531</v>
      </c>
      <c r="B233" s="22" t="s">
        <v>557</v>
      </c>
      <c r="C233" s="10">
        <v>238</v>
      </c>
      <c r="D233" s="10" t="s">
        <v>530</v>
      </c>
      <c r="E233" s="6" t="s">
        <v>533</v>
      </c>
      <c r="F233" s="6" t="s">
        <v>19</v>
      </c>
      <c r="G233" s="10" t="s">
        <v>100</v>
      </c>
      <c r="H233" s="10" t="s">
        <v>100</v>
      </c>
      <c r="I233" s="10" t="s">
        <v>101</v>
      </c>
      <c r="J233" s="7">
        <v>1067851323</v>
      </c>
      <c r="K233" s="10" t="s">
        <v>39</v>
      </c>
      <c r="L233" s="9">
        <v>43880</v>
      </c>
      <c r="M233" s="9">
        <v>43880</v>
      </c>
      <c r="N233" s="9">
        <v>44196</v>
      </c>
      <c r="O233" s="11">
        <v>356405787</v>
      </c>
      <c r="P233" s="11">
        <v>356405787</v>
      </c>
      <c r="Q233" s="14"/>
      <c r="R233" s="14"/>
      <c r="S233" s="11">
        <v>356405787</v>
      </c>
      <c r="T233" s="11">
        <f t="shared" si="3"/>
        <v>356405787</v>
      </c>
      <c r="U233" s="15" t="s">
        <v>597</v>
      </c>
      <c r="V233" s="10" t="s">
        <v>532</v>
      </c>
      <c r="W233" s="6" t="s">
        <v>584</v>
      </c>
      <c r="X233" s="10" t="s">
        <v>32</v>
      </c>
      <c r="Y233" s="10">
        <v>10</v>
      </c>
      <c r="Z233" s="10"/>
      <c r="AA233" s="10"/>
      <c r="AB233" s="9"/>
      <c r="AC233" s="10"/>
      <c r="AD233" s="10"/>
      <c r="AE233" s="10"/>
      <c r="AF233" s="10">
        <v>316</v>
      </c>
    </row>
    <row r="234" spans="1:32" ht="45">
      <c r="A234" s="15" t="s">
        <v>527</v>
      </c>
      <c r="B234" s="22">
        <v>1019134149</v>
      </c>
      <c r="C234" s="10">
        <v>239</v>
      </c>
      <c r="D234" s="10" t="s">
        <v>526</v>
      </c>
      <c r="E234" s="10" t="s">
        <v>18</v>
      </c>
      <c r="F234" s="10" t="s">
        <v>19</v>
      </c>
      <c r="G234" s="10" t="s">
        <v>100</v>
      </c>
      <c r="H234" s="10" t="s">
        <v>100</v>
      </c>
      <c r="I234" s="10" t="s">
        <v>101</v>
      </c>
      <c r="J234" s="7">
        <v>1067851323</v>
      </c>
      <c r="K234" s="10" t="s">
        <v>420</v>
      </c>
      <c r="L234" s="9">
        <v>43880</v>
      </c>
      <c r="M234" s="9">
        <v>43880</v>
      </c>
      <c r="N234" s="9">
        <v>43969</v>
      </c>
      <c r="O234" s="11">
        <v>2192190</v>
      </c>
      <c r="P234" s="16">
        <v>6576570</v>
      </c>
      <c r="Q234" s="14"/>
      <c r="R234" s="14"/>
      <c r="S234" s="16">
        <v>6576570</v>
      </c>
      <c r="T234" s="11">
        <f t="shared" si="3"/>
        <v>6576570</v>
      </c>
      <c r="U234" s="10" t="s">
        <v>75</v>
      </c>
      <c r="V234" s="10">
        <v>21420</v>
      </c>
      <c r="W234" s="6">
        <v>26320</v>
      </c>
      <c r="X234" s="10" t="s">
        <v>32</v>
      </c>
      <c r="Y234" s="10">
        <v>10</v>
      </c>
      <c r="Z234" s="10"/>
      <c r="AA234" s="10" t="s">
        <v>433</v>
      </c>
      <c r="AB234" s="9"/>
      <c r="AC234" s="10"/>
      <c r="AD234" s="10"/>
      <c r="AE234" s="10"/>
      <c r="AF234" s="10">
        <v>90</v>
      </c>
    </row>
    <row r="235" spans="1:32" ht="75">
      <c r="A235" s="15" t="s">
        <v>523</v>
      </c>
      <c r="B235" s="22">
        <v>1136883597</v>
      </c>
      <c r="C235" s="10">
        <v>240</v>
      </c>
      <c r="D235" s="10" t="s">
        <v>496</v>
      </c>
      <c r="E235" s="15" t="s">
        <v>18</v>
      </c>
      <c r="F235" s="15" t="s">
        <v>19</v>
      </c>
      <c r="G235" s="15" t="s">
        <v>50</v>
      </c>
      <c r="H235" s="15" t="s">
        <v>51</v>
      </c>
      <c r="I235" s="15" t="s">
        <v>52</v>
      </c>
      <c r="J235" s="7">
        <v>1094881507</v>
      </c>
      <c r="K235" s="10" t="s">
        <v>524</v>
      </c>
      <c r="L235" s="9">
        <v>43880</v>
      </c>
      <c r="M235" s="9">
        <v>43880</v>
      </c>
      <c r="N235" s="9">
        <v>43908</v>
      </c>
      <c r="O235" s="11">
        <v>5323890</v>
      </c>
      <c r="P235" s="11">
        <v>5323890</v>
      </c>
      <c r="Q235" s="14"/>
      <c r="R235" s="14"/>
      <c r="S235" s="11">
        <v>5323890</v>
      </c>
      <c r="T235" s="11">
        <f t="shared" si="3"/>
        <v>5323890</v>
      </c>
      <c r="U235" s="10" t="s">
        <v>75</v>
      </c>
      <c r="V235" s="10">
        <v>21320</v>
      </c>
      <c r="W235" s="6">
        <v>26420</v>
      </c>
      <c r="X235" s="10" t="s">
        <v>32</v>
      </c>
      <c r="Y235" s="10">
        <v>10</v>
      </c>
      <c r="Z235" s="10"/>
      <c r="AA235" s="10" t="s">
        <v>433</v>
      </c>
      <c r="AB235" s="9"/>
      <c r="AC235" s="10"/>
      <c r="AD235" s="10"/>
      <c r="AE235" s="10"/>
      <c r="AF235" s="10">
        <v>30</v>
      </c>
    </row>
    <row r="236" spans="1:32" ht="81" customHeight="1">
      <c r="A236" s="15" t="s">
        <v>497</v>
      </c>
      <c r="B236" s="10" t="s">
        <v>498</v>
      </c>
      <c r="C236" s="10">
        <v>241</v>
      </c>
      <c r="D236" s="10" t="s">
        <v>496</v>
      </c>
      <c r="E236" s="6" t="s">
        <v>18</v>
      </c>
      <c r="F236" s="6" t="s">
        <v>19</v>
      </c>
      <c r="G236" s="6" t="s">
        <v>7</v>
      </c>
      <c r="H236" s="10" t="s">
        <v>129</v>
      </c>
      <c r="I236" s="8" t="s">
        <v>130</v>
      </c>
      <c r="J236" s="7">
        <v>51869383</v>
      </c>
      <c r="K236" s="10" t="s">
        <v>440</v>
      </c>
      <c r="L236" s="9">
        <v>43880</v>
      </c>
      <c r="M236" s="9">
        <v>43880</v>
      </c>
      <c r="N236" s="9">
        <v>44030</v>
      </c>
      <c r="O236" s="11">
        <v>15330000</v>
      </c>
      <c r="P236" s="11">
        <v>76650000</v>
      </c>
      <c r="Q236" s="14"/>
      <c r="R236" s="14"/>
      <c r="S236" s="11">
        <v>76650000</v>
      </c>
      <c r="T236" s="11">
        <f t="shared" si="3"/>
        <v>76650000</v>
      </c>
      <c r="U236" s="6" t="s">
        <v>477</v>
      </c>
      <c r="V236" s="10" t="s">
        <v>525</v>
      </c>
      <c r="W236" s="6" t="s">
        <v>561</v>
      </c>
      <c r="X236" s="10" t="s">
        <v>32</v>
      </c>
      <c r="Y236" s="10">
        <v>10</v>
      </c>
      <c r="Z236" s="10"/>
      <c r="AA236" s="10" t="s">
        <v>433</v>
      </c>
      <c r="AB236" s="9"/>
      <c r="AC236" s="10"/>
      <c r="AD236" s="10"/>
      <c r="AE236" s="10"/>
      <c r="AF236" s="10">
        <v>150</v>
      </c>
    </row>
    <row r="237" spans="1:32" ht="75">
      <c r="A237" s="15" t="s">
        <v>552</v>
      </c>
      <c r="B237" s="22">
        <v>39581483</v>
      </c>
      <c r="C237" s="10">
        <v>242</v>
      </c>
      <c r="D237" s="10" t="s">
        <v>551</v>
      </c>
      <c r="E237" s="6" t="s">
        <v>18</v>
      </c>
      <c r="F237" s="6" t="s">
        <v>19</v>
      </c>
      <c r="G237" s="10" t="s">
        <v>168</v>
      </c>
      <c r="H237" s="10" t="s">
        <v>168</v>
      </c>
      <c r="I237" s="8" t="s">
        <v>169</v>
      </c>
      <c r="J237" s="7">
        <v>52148905</v>
      </c>
      <c r="K237" s="10" t="s">
        <v>420</v>
      </c>
      <c r="L237" s="9">
        <v>43885</v>
      </c>
      <c r="M237" s="9">
        <v>43885</v>
      </c>
      <c r="N237" s="9">
        <v>43974</v>
      </c>
      <c r="O237" s="11">
        <v>6263400</v>
      </c>
      <c r="P237" s="11">
        <v>18790200</v>
      </c>
      <c r="Q237" s="14"/>
      <c r="R237" s="14"/>
      <c r="S237" s="11">
        <v>18790200</v>
      </c>
      <c r="T237" s="11">
        <f t="shared" si="3"/>
        <v>18790200</v>
      </c>
      <c r="U237" s="10" t="s">
        <v>546</v>
      </c>
      <c r="V237" s="10">
        <v>18320</v>
      </c>
      <c r="W237" s="6">
        <v>26920</v>
      </c>
      <c r="X237" s="10" t="s">
        <v>32</v>
      </c>
      <c r="Y237" s="10">
        <v>10</v>
      </c>
      <c r="Z237" s="10"/>
      <c r="AA237" s="10" t="s">
        <v>433</v>
      </c>
      <c r="AB237" s="9"/>
      <c r="AC237" s="10"/>
      <c r="AD237" s="10"/>
      <c r="AE237" s="10"/>
      <c r="AF237" s="10">
        <v>90</v>
      </c>
    </row>
    <row r="238" spans="1:32" ht="90">
      <c r="A238" s="15" t="s">
        <v>548</v>
      </c>
      <c r="B238" s="22">
        <v>1122814632</v>
      </c>
      <c r="C238" s="10">
        <v>243</v>
      </c>
      <c r="D238" s="10" t="s">
        <v>547</v>
      </c>
      <c r="E238" s="6" t="s">
        <v>18</v>
      </c>
      <c r="F238" s="6" t="s">
        <v>19</v>
      </c>
      <c r="G238" s="15" t="s">
        <v>50</v>
      </c>
      <c r="H238" s="15" t="s">
        <v>51</v>
      </c>
      <c r="I238" s="15" t="s">
        <v>52</v>
      </c>
      <c r="J238" s="7">
        <v>1094881507</v>
      </c>
      <c r="K238" s="10" t="s">
        <v>420</v>
      </c>
      <c r="L238" s="9">
        <v>43885</v>
      </c>
      <c r="M238" s="9">
        <v>43885</v>
      </c>
      <c r="N238" s="9">
        <v>43974</v>
      </c>
      <c r="O238" s="11">
        <v>6263400</v>
      </c>
      <c r="P238" s="11">
        <v>18790200</v>
      </c>
      <c r="Q238" s="14"/>
      <c r="R238" s="14"/>
      <c r="S238" s="11">
        <v>18790200</v>
      </c>
      <c r="T238" s="11">
        <f t="shared" si="3"/>
        <v>18790200</v>
      </c>
      <c r="U238" s="10" t="s">
        <v>546</v>
      </c>
      <c r="V238" s="10">
        <v>18320</v>
      </c>
      <c r="W238" s="6">
        <v>27120</v>
      </c>
      <c r="X238" s="10" t="s">
        <v>32</v>
      </c>
      <c r="Y238" s="10">
        <v>10</v>
      </c>
      <c r="Z238" s="10"/>
      <c r="AA238" s="10" t="s">
        <v>433</v>
      </c>
      <c r="AB238" s="24"/>
      <c r="AC238" s="15"/>
      <c r="AD238" s="10"/>
      <c r="AE238" s="10"/>
      <c r="AF238" s="10">
        <v>90</v>
      </c>
    </row>
    <row r="239" spans="1:32" ht="90">
      <c r="A239" s="15" t="s">
        <v>550</v>
      </c>
      <c r="B239" s="22">
        <v>1018467122</v>
      </c>
      <c r="C239" s="10">
        <v>244</v>
      </c>
      <c r="D239" s="10" t="s">
        <v>549</v>
      </c>
      <c r="E239" s="6" t="s">
        <v>18</v>
      </c>
      <c r="F239" s="6" t="s">
        <v>19</v>
      </c>
      <c r="G239" s="15" t="s">
        <v>50</v>
      </c>
      <c r="H239" s="15" t="s">
        <v>51</v>
      </c>
      <c r="I239" s="15" t="s">
        <v>52</v>
      </c>
      <c r="J239" s="7">
        <v>1094881507</v>
      </c>
      <c r="K239" s="10" t="s">
        <v>420</v>
      </c>
      <c r="L239" s="9">
        <v>43885</v>
      </c>
      <c r="M239" s="9">
        <v>43885</v>
      </c>
      <c r="N239" s="9">
        <v>43974</v>
      </c>
      <c r="O239" s="11">
        <v>6263400</v>
      </c>
      <c r="P239" s="11">
        <v>18790200</v>
      </c>
      <c r="Q239" s="14"/>
      <c r="R239" s="14"/>
      <c r="S239" s="11">
        <v>18790200</v>
      </c>
      <c r="T239" s="11">
        <f t="shared" si="3"/>
        <v>18790200</v>
      </c>
      <c r="U239" s="10" t="s">
        <v>546</v>
      </c>
      <c r="V239" s="10">
        <v>18320</v>
      </c>
      <c r="W239" s="6">
        <v>27020</v>
      </c>
      <c r="X239" s="10" t="s">
        <v>32</v>
      </c>
      <c r="Y239" s="10">
        <v>10</v>
      </c>
      <c r="Z239" s="10"/>
      <c r="AA239" s="10" t="s">
        <v>433</v>
      </c>
      <c r="AB239" s="9"/>
      <c r="AC239" s="10"/>
      <c r="AD239" s="10"/>
      <c r="AE239" s="10"/>
      <c r="AF239" s="10">
        <v>90</v>
      </c>
    </row>
    <row r="240" spans="1:32" ht="90">
      <c r="A240" s="15" t="s">
        <v>545</v>
      </c>
      <c r="B240" s="22">
        <v>51791995</v>
      </c>
      <c r="C240" s="10">
        <v>245</v>
      </c>
      <c r="D240" s="10" t="s">
        <v>544</v>
      </c>
      <c r="E240" s="6" t="s">
        <v>18</v>
      </c>
      <c r="F240" s="6" t="s">
        <v>19</v>
      </c>
      <c r="G240" s="10" t="s">
        <v>55</v>
      </c>
      <c r="H240" s="10" t="s">
        <v>56</v>
      </c>
      <c r="I240" s="8" t="s">
        <v>57</v>
      </c>
      <c r="J240" s="7">
        <v>19387348</v>
      </c>
      <c r="K240" s="10" t="s">
        <v>420</v>
      </c>
      <c r="L240" s="9">
        <v>43885</v>
      </c>
      <c r="M240" s="9">
        <v>43885</v>
      </c>
      <c r="N240" s="9">
        <v>43974</v>
      </c>
      <c r="O240" s="11">
        <v>4593160</v>
      </c>
      <c r="P240" s="11">
        <v>13779480</v>
      </c>
      <c r="Q240" s="14"/>
      <c r="R240" s="14"/>
      <c r="S240" s="11">
        <v>13779480</v>
      </c>
      <c r="T240" s="11">
        <f t="shared" si="3"/>
        <v>13779480</v>
      </c>
      <c r="U240" s="10" t="s">
        <v>546</v>
      </c>
      <c r="V240" s="10">
        <v>18320</v>
      </c>
      <c r="W240" s="6">
        <v>27220</v>
      </c>
      <c r="X240" s="10" t="s">
        <v>32</v>
      </c>
      <c r="Y240" s="10">
        <v>10</v>
      </c>
      <c r="Z240" s="10"/>
      <c r="AA240" s="10" t="s">
        <v>433</v>
      </c>
      <c r="AB240" s="9"/>
      <c r="AC240" s="10"/>
      <c r="AD240" s="10"/>
      <c r="AE240" s="10"/>
      <c r="AF240" s="10">
        <v>90</v>
      </c>
    </row>
    <row r="241" spans="1:32" ht="45">
      <c r="A241" s="15" t="s">
        <v>541</v>
      </c>
      <c r="B241" s="22">
        <v>1065624724</v>
      </c>
      <c r="C241" s="10">
        <v>246</v>
      </c>
      <c r="D241" s="10" t="s">
        <v>540</v>
      </c>
      <c r="E241" s="10" t="s">
        <v>18</v>
      </c>
      <c r="F241" s="10" t="s">
        <v>19</v>
      </c>
      <c r="G241" s="10" t="s">
        <v>100</v>
      </c>
      <c r="H241" s="10" t="s">
        <v>100</v>
      </c>
      <c r="I241" s="10" t="s">
        <v>101</v>
      </c>
      <c r="J241" s="7">
        <v>1067851323</v>
      </c>
      <c r="K241" s="10" t="s">
        <v>524</v>
      </c>
      <c r="L241" s="9">
        <v>43887</v>
      </c>
      <c r="M241" s="9">
        <v>43887</v>
      </c>
      <c r="N241" s="9">
        <v>43915</v>
      </c>
      <c r="O241" s="11">
        <v>5323890</v>
      </c>
      <c r="P241" s="11">
        <v>5323890</v>
      </c>
      <c r="Q241" s="14"/>
      <c r="R241" s="14"/>
      <c r="S241" s="11">
        <v>5323890</v>
      </c>
      <c r="T241" s="11">
        <f t="shared" si="3"/>
        <v>5323890</v>
      </c>
      <c r="U241" s="6" t="s">
        <v>11</v>
      </c>
      <c r="V241" s="10">
        <v>23220</v>
      </c>
      <c r="W241" s="6">
        <v>26120</v>
      </c>
      <c r="X241" s="10" t="s">
        <v>32</v>
      </c>
      <c r="Y241" s="10">
        <v>10</v>
      </c>
      <c r="Z241" s="10"/>
      <c r="AA241" s="10" t="s">
        <v>433</v>
      </c>
      <c r="AB241" s="9"/>
      <c r="AC241" s="10"/>
      <c r="AD241" s="10"/>
      <c r="AE241" s="10"/>
      <c r="AF241" s="10">
        <v>90</v>
      </c>
    </row>
    <row r="242" spans="1:32" ht="45">
      <c r="A242" s="15" t="s">
        <v>537</v>
      </c>
      <c r="B242" s="22">
        <v>1152443797</v>
      </c>
      <c r="C242" s="10">
        <v>247</v>
      </c>
      <c r="D242" s="10" t="s">
        <v>536</v>
      </c>
      <c r="E242" s="10" t="s">
        <v>18</v>
      </c>
      <c r="F242" s="10" t="s">
        <v>19</v>
      </c>
      <c r="G242" s="10" t="s">
        <v>100</v>
      </c>
      <c r="H242" s="10" t="s">
        <v>100</v>
      </c>
      <c r="I242" s="10" t="s">
        <v>101</v>
      </c>
      <c r="J242" s="7">
        <v>1067851323</v>
      </c>
      <c r="K242" s="10" t="s">
        <v>420</v>
      </c>
      <c r="L242" s="9">
        <v>43887</v>
      </c>
      <c r="M242" s="9">
        <v>43887</v>
      </c>
      <c r="N242" s="9">
        <v>43976</v>
      </c>
      <c r="O242" s="11">
        <v>4593160</v>
      </c>
      <c r="P242" s="11">
        <v>13779480</v>
      </c>
      <c r="Q242" s="11"/>
      <c r="R242" s="14"/>
      <c r="S242" s="11">
        <v>13779480</v>
      </c>
      <c r="T242" s="11">
        <f t="shared" si="3"/>
        <v>13779480</v>
      </c>
      <c r="U242" s="10" t="s">
        <v>75</v>
      </c>
      <c r="V242" s="10">
        <v>21920</v>
      </c>
      <c r="W242" s="6">
        <v>28720</v>
      </c>
      <c r="X242" s="10" t="s">
        <v>32</v>
      </c>
      <c r="Y242" s="10">
        <v>10</v>
      </c>
      <c r="Z242" s="10"/>
      <c r="AA242" s="10" t="s">
        <v>433</v>
      </c>
      <c r="AB242" s="9"/>
      <c r="AC242" s="10"/>
      <c r="AD242" s="10"/>
      <c r="AE242" s="10"/>
      <c r="AF242" s="10">
        <v>90</v>
      </c>
    </row>
    <row r="243" spans="1:32" ht="60" customHeight="1">
      <c r="A243" s="15" t="s">
        <v>539</v>
      </c>
      <c r="B243" s="22">
        <v>79155028</v>
      </c>
      <c r="C243" s="10">
        <v>248</v>
      </c>
      <c r="D243" s="10" t="s">
        <v>538</v>
      </c>
      <c r="E243" s="10" t="s">
        <v>18</v>
      </c>
      <c r="F243" s="10" t="s">
        <v>19</v>
      </c>
      <c r="G243" s="10" t="s">
        <v>100</v>
      </c>
      <c r="H243" s="10" t="s">
        <v>100</v>
      </c>
      <c r="I243" s="10" t="s">
        <v>101</v>
      </c>
      <c r="J243" s="7">
        <v>1067851323</v>
      </c>
      <c r="K243" s="10" t="s">
        <v>420</v>
      </c>
      <c r="L243" s="9">
        <v>43887</v>
      </c>
      <c r="M243" s="9">
        <v>43887</v>
      </c>
      <c r="N243" s="9">
        <v>43976</v>
      </c>
      <c r="O243" s="11">
        <v>4593160</v>
      </c>
      <c r="P243" s="11">
        <v>13779480</v>
      </c>
      <c r="Q243" s="11"/>
      <c r="R243" s="14"/>
      <c r="S243" s="11">
        <v>13779480</v>
      </c>
      <c r="T243" s="11">
        <f t="shared" si="3"/>
        <v>13779480</v>
      </c>
      <c r="U243" s="6" t="s">
        <v>11</v>
      </c>
      <c r="V243" s="10">
        <v>23620</v>
      </c>
      <c r="W243" s="6">
        <v>27120</v>
      </c>
      <c r="X243" s="10" t="s">
        <v>32</v>
      </c>
      <c r="Y243" s="10">
        <v>10</v>
      </c>
      <c r="Z243" s="10"/>
      <c r="AA243" s="10" t="s">
        <v>433</v>
      </c>
      <c r="AB243" s="9"/>
      <c r="AC243" s="10"/>
      <c r="AD243" s="10"/>
      <c r="AE243" s="10"/>
      <c r="AF243" s="10">
        <v>90</v>
      </c>
    </row>
    <row r="244" spans="1:32" ht="60" customHeight="1">
      <c r="A244" s="15" t="s">
        <v>535</v>
      </c>
      <c r="B244" s="22">
        <v>1014265479</v>
      </c>
      <c r="C244" s="10">
        <v>249</v>
      </c>
      <c r="D244" s="10" t="s">
        <v>534</v>
      </c>
      <c r="E244" s="10" t="s">
        <v>18</v>
      </c>
      <c r="F244" s="10" t="s">
        <v>19</v>
      </c>
      <c r="G244" s="10" t="s">
        <v>100</v>
      </c>
      <c r="H244" s="10" t="s">
        <v>100</v>
      </c>
      <c r="I244" s="10" t="s">
        <v>101</v>
      </c>
      <c r="J244" s="7">
        <v>1067851323</v>
      </c>
      <c r="K244" s="10" t="s">
        <v>420</v>
      </c>
      <c r="L244" s="9">
        <v>43887</v>
      </c>
      <c r="M244" s="9">
        <v>43887</v>
      </c>
      <c r="N244" s="9">
        <v>43976</v>
      </c>
      <c r="O244" s="11">
        <v>2192190</v>
      </c>
      <c r="P244" s="11">
        <v>6576570</v>
      </c>
      <c r="Q244" s="14"/>
      <c r="R244" s="14"/>
      <c r="S244" s="11">
        <v>6576570</v>
      </c>
      <c r="T244" s="11">
        <f t="shared" si="3"/>
        <v>6576570</v>
      </c>
      <c r="U244" s="6" t="s">
        <v>11</v>
      </c>
      <c r="V244" s="10">
        <v>23520</v>
      </c>
      <c r="W244" s="6">
        <v>27020</v>
      </c>
      <c r="X244" s="10" t="s">
        <v>32</v>
      </c>
      <c r="Y244" s="10">
        <v>10</v>
      </c>
      <c r="Z244" s="10"/>
      <c r="AA244" s="10" t="s">
        <v>433</v>
      </c>
      <c r="AB244" s="9"/>
      <c r="AC244" s="10"/>
      <c r="AD244" s="10"/>
      <c r="AE244" s="10"/>
      <c r="AF244" s="10">
        <v>90</v>
      </c>
    </row>
    <row r="245" spans="1:32" ht="51" customHeight="1">
      <c r="A245" s="15" t="s">
        <v>558</v>
      </c>
      <c r="B245" s="22">
        <v>1019093758</v>
      </c>
      <c r="C245" s="15">
        <v>250</v>
      </c>
      <c r="D245" s="10" t="s">
        <v>559</v>
      </c>
      <c r="E245" s="10" t="s">
        <v>18</v>
      </c>
      <c r="F245" s="10" t="s">
        <v>19</v>
      </c>
      <c r="G245" s="10" t="s">
        <v>100</v>
      </c>
      <c r="H245" s="10" t="s">
        <v>107</v>
      </c>
      <c r="I245" s="10" t="s">
        <v>101</v>
      </c>
      <c r="J245" s="7">
        <v>1067851323</v>
      </c>
      <c r="K245" s="10" t="s">
        <v>420</v>
      </c>
      <c r="L245" s="9">
        <v>43888</v>
      </c>
      <c r="M245" s="9">
        <v>43888</v>
      </c>
      <c r="N245" s="9">
        <v>43977</v>
      </c>
      <c r="O245" s="11">
        <v>2505360</v>
      </c>
      <c r="P245" s="11">
        <v>7516080</v>
      </c>
      <c r="Q245" s="14"/>
      <c r="R245" s="14"/>
      <c r="S245" s="11">
        <v>7516080</v>
      </c>
      <c r="T245" s="11">
        <f t="shared" si="3"/>
        <v>7516080</v>
      </c>
      <c r="U245" s="6" t="s">
        <v>11</v>
      </c>
      <c r="V245" s="6">
        <v>23420</v>
      </c>
      <c r="W245" s="6">
        <v>27620</v>
      </c>
      <c r="X245" s="10" t="s">
        <v>32</v>
      </c>
      <c r="Y245" s="10">
        <v>10</v>
      </c>
      <c r="Z245" s="10"/>
      <c r="AA245" s="10" t="s">
        <v>433</v>
      </c>
      <c r="AB245" s="9"/>
      <c r="AC245" s="10"/>
      <c r="AD245" s="10"/>
      <c r="AE245" s="10"/>
      <c r="AF245" s="10">
        <v>90</v>
      </c>
    </row>
    <row r="246" spans="1:32" ht="45">
      <c r="A246" s="15" t="s">
        <v>554</v>
      </c>
      <c r="B246" s="22">
        <v>80926715</v>
      </c>
      <c r="C246" s="15">
        <v>251</v>
      </c>
      <c r="D246" s="10" t="s">
        <v>553</v>
      </c>
      <c r="E246" s="10" t="s">
        <v>18</v>
      </c>
      <c r="F246" s="10" t="s">
        <v>19</v>
      </c>
      <c r="G246" s="6" t="s">
        <v>7</v>
      </c>
      <c r="H246" s="6" t="s">
        <v>84</v>
      </c>
      <c r="I246" s="8" t="s">
        <v>27</v>
      </c>
      <c r="J246" s="7">
        <v>45532162</v>
      </c>
      <c r="K246" s="10" t="s">
        <v>426</v>
      </c>
      <c r="L246" s="9">
        <v>43892</v>
      </c>
      <c r="M246" s="9">
        <v>43892</v>
      </c>
      <c r="N246" s="9">
        <v>44013</v>
      </c>
      <c r="O246" s="11">
        <v>2714140</v>
      </c>
      <c r="P246" s="11">
        <v>10856560</v>
      </c>
      <c r="Q246" s="11">
        <v>2714140</v>
      </c>
      <c r="R246" s="11" t="s">
        <v>665</v>
      </c>
      <c r="S246" s="11">
        <v>10856560</v>
      </c>
      <c r="T246" s="11">
        <f t="shared" si="3"/>
        <v>13570700</v>
      </c>
      <c r="U246" s="6" t="s">
        <v>11</v>
      </c>
      <c r="V246" s="10">
        <v>21420</v>
      </c>
      <c r="W246" s="6">
        <v>28220</v>
      </c>
      <c r="X246" s="10" t="s">
        <v>32</v>
      </c>
      <c r="Y246" s="10">
        <v>10</v>
      </c>
      <c r="Z246" s="10"/>
      <c r="AA246" s="10" t="s">
        <v>433</v>
      </c>
      <c r="AB246" s="9">
        <v>44014</v>
      </c>
      <c r="AC246" s="9">
        <v>44044</v>
      </c>
      <c r="AD246" s="10">
        <v>38720</v>
      </c>
      <c r="AE246" s="10">
        <v>67520</v>
      </c>
      <c r="AF246" s="10">
        <v>120</v>
      </c>
    </row>
    <row r="247" spans="1:32" ht="45">
      <c r="A247" s="15" t="s">
        <v>556</v>
      </c>
      <c r="B247" s="22">
        <v>9772422</v>
      </c>
      <c r="C247" s="15">
        <v>252</v>
      </c>
      <c r="D247" s="10" t="s">
        <v>555</v>
      </c>
      <c r="E247" s="10" t="s">
        <v>18</v>
      </c>
      <c r="F247" s="10" t="s">
        <v>19</v>
      </c>
      <c r="G247" s="10" t="s">
        <v>233</v>
      </c>
      <c r="H247" s="10" t="s">
        <v>233</v>
      </c>
      <c r="I247" s="8" t="s">
        <v>234</v>
      </c>
      <c r="J247" s="7">
        <v>16659029</v>
      </c>
      <c r="K247" s="10" t="s">
        <v>422</v>
      </c>
      <c r="L247" s="9">
        <v>43892</v>
      </c>
      <c r="M247" s="9">
        <v>43892</v>
      </c>
      <c r="N247" s="9">
        <v>44136</v>
      </c>
      <c r="O247" s="11">
        <v>4071210</v>
      </c>
      <c r="P247" s="11">
        <v>32569680</v>
      </c>
      <c r="Q247" s="11"/>
      <c r="R247" s="14"/>
      <c r="S247" s="11">
        <v>32569680</v>
      </c>
      <c r="T247" s="11">
        <f t="shared" si="3"/>
        <v>32569680</v>
      </c>
      <c r="U247" s="10" t="s">
        <v>75</v>
      </c>
      <c r="V247" s="10">
        <v>22720</v>
      </c>
      <c r="W247" s="6">
        <v>29220</v>
      </c>
      <c r="X247" s="10" t="s">
        <v>32</v>
      </c>
      <c r="Y247" s="10">
        <v>10</v>
      </c>
      <c r="Z247" s="10"/>
      <c r="AA247" s="10" t="s">
        <v>433</v>
      </c>
      <c r="AB247" s="9"/>
      <c r="AC247" s="10"/>
      <c r="AD247" s="10"/>
      <c r="AE247" s="10"/>
      <c r="AF247" s="10">
        <v>240</v>
      </c>
    </row>
    <row r="248" spans="1:32" ht="60">
      <c r="A248" s="15" t="s">
        <v>563</v>
      </c>
      <c r="B248" s="22">
        <v>80740105</v>
      </c>
      <c r="C248" s="15">
        <v>253</v>
      </c>
      <c r="D248" s="10" t="s">
        <v>562</v>
      </c>
      <c r="E248" s="6" t="s">
        <v>18</v>
      </c>
      <c r="F248" s="6" t="s">
        <v>19</v>
      </c>
      <c r="G248" s="15" t="s">
        <v>50</v>
      </c>
      <c r="H248" s="15" t="s">
        <v>51</v>
      </c>
      <c r="I248" s="15" t="s">
        <v>52</v>
      </c>
      <c r="J248" s="7">
        <v>1094881507</v>
      </c>
      <c r="K248" s="10" t="s">
        <v>427</v>
      </c>
      <c r="L248" s="9">
        <v>43901</v>
      </c>
      <c r="M248" s="9">
        <v>43901</v>
      </c>
      <c r="N248" s="9">
        <v>43961</v>
      </c>
      <c r="O248" s="11">
        <v>5323890</v>
      </c>
      <c r="P248" s="11">
        <v>10647780</v>
      </c>
      <c r="Q248" s="11"/>
      <c r="R248" s="14"/>
      <c r="S248" s="11">
        <v>10647780</v>
      </c>
      <c r="T248" s="11">
        <f t="shared" si="3"/>
        <v>10647780</v>
      </c>
      <c r="U248" s="10" t="s">
        <v>546</v>
      </c>
      <c r="V248" s="10">
        <v>18320</v>
      </c>
      <c r="W248" s="6">
        <v>32420</v>
      </c>
      <c r="X248" s="10" t="s">
        <v>32</v>
      </c>
      <c r="Y248" s="10">
        <v>10</v>
      </c>
      <c r="Z248" s="10"/>
      <c r="AA248" s="10" t="s">
        <v>433</v>
      </c>
      <c r="AB248" s="9"/>
      <c r="AC248" s="10"/>
      <c r="AD248" s="10"/>
      <c r="AE248" s="10"/>
      <c r="AF248" s="10">
        <v>60</v>
      </c>
    </row>
    <row r="249" spans="1:32" ht="75">
      <c r="A249" s="15" t="s">
        <v>565</v>
      </c>
      <c r="B249" s="22">
        <v>46379940</v>
      </c>
      <c r="C249" s="15">
        <v>254</v>
      </c>
      <c r="D249" s="10" t="s">
        <v>564</v>
      </c>
      <c r="E249" s="10" t="s">
        <v>18</v>
      </c>
      <c r="F249" s="10" t="s">
        <v>19</v>
      </c>
      <c r="G249" s="10" t="s">
        <v>50</v>
      </c>
      <c r="H249" s="10" t="s">
        <v>72</v>
      </c>
      <c r="I249" s="8" t="s">
        <v>73</v>
      </c>
      <c r="J249" s="7">
        <v>35507261</v>
      </c>
      <c r="K249" s="10" t="s">
        <v>420</v>
      </c>
      <c r="L249" s="9">
        <v>43906</v>
      </c>
      <c r="M249" s="9">
        <v>43906</v>
      </c>
      <c r="N249" s="9">
        <v>43997</v>
      </c>
      <c r="O249" s="11">
        <v>3758040</v>
      </c>
      <c r="P249" s="11">
        <v>11274120</v>
      </c>
      <c r="Q249" s="11">
        <v>5637060</v>
      </c>
      <c r="R249" s="14" t="s">
        <v>671</v>
      </c>
      <c r="S249" s="11">
        <v>11274120</v>
      </c>
      <c r="T249" s="11">
        <f t="shared" si="3"/>
        <v>16911180</v>
      </c>
      <c r="U249" s="10" t="s">
        <v>75</v>
      </c>
      <c r="V249" s="10">
        <v>22820</v>
      </c>
      <c r="W249" s="6">
        <v>34320</v>
      </c>
      <c r="X249" s="10" t="s">
        <v>32</v>
      </c>
      <c r="Y249" s="10">
        <v>10</v>
      </c>
      <c r="Z249" s="10"/>
      <c r="AA249" s="10" t="s">
        <v>433</v>
      </c>
      <c r="AB249" s="9">
        <v>43998</v>
      </c>
      <c r="AC249" s="9">
        <v>44042</v>
      </c>
      <c r="AD249" s="10">
        <v>34220</v>
      </c>
      <c r="AE249" s="10">
        <v>62120</v>
      </c>
      <c r="AF249" s="10">
        <v>90</v>
      </c>
    </row>
    <row r="250" spans="1:32" ht="67.5" customHeight="1">
      <c r="A250" s="15" t="s">
        <v>567</v>
      </c>
      <c r="B250" s="22" t="s">
        <v>568</v>
      </c>
      <c r="C250" s="15">
        <v>255</v>
      </c>
      <c r="D250" s="10" t="s">
        <v>566</v>
      </c>
      <c r="E250" s="6" t="s">
        <v>585</v>
      </c>
      <c r="F250" s="6" t="s">
        <v>19</v>
      </c>
      <c r="G250" s="8" t="s">
        <v>100</v>
      </c>
      <c r="H250" s="8" t="s">
        <v>571</v>
      </c>
      <c r="I250" s="15" t="s">
        <v>570</v>
      </c>
      <c r="J250" s="7">
        <v>5711553</v>
      </c>
      <c r="K250" s="10" t="s">
        <v>423</v>
      </c>
      <c r="L250" s="9">
        <v>43909</v>
      </c>
      <c r="M250" s="9">
        <v>43909</v>
      </c>
      <c r="N250" s="9">
        <v>44183</v>
      </c>
      <c r="O250" s="11">
        <v>146700000</v>
      </c>
      <c r="P250" s="11">
        <v>146700000</v>
      </c>
      <c r="Q250" s="11"/>
      <c r="R250" s="14"/>
      <c r="S250" s="11">
        <v>146700000</v>
      </c>
      <c r="T250" s="11">
        <f t="shared" si="3"/>
        <v>146700000</v>
      </c>
      <c r="U250" s="6" t="s">
        <v>11</v>
      </c>
      <c r="V250" s="10" t="s">
        <v>569</v>
      </c>
      <c r="W250" s="6" t="s">
        <v>598</v>
      </c>
      <c r="X250" s="10" t="s">
        <v>32</v>
      </c>
      <c r="Y250" s="10">
        <v>10</v>
      </c>
      <c r="Z250" s="10"/>
      <c r="AA250" s="10"/>
      <c r="AB250" s="9"/>
      <c r="AC250" s="10"/>
      <c r="AD250" s="10"/>
      <c r="AE250" s="10"/>
      <c r="AF250" s="10">
        <v>270</v>
      </c>
    </row>
    <row r="251" spans="1:32" ht="58.5" customHeight="1">
      <c r="A251" s="15" t="s">
        <v>572</v>
      </c>
      <c r="B251" s="22">
        <v>1079409876</v>
      </c>
      <c r="C251" s="15">
        <v>257</v>
      </c>
      <c r="D251" s="10" t="s">
        <v>124</v>
      </c>
      <c r="E251" s="10" t="s">
        <v>18</v>
      </c>
      <c r="F251" s="10" t="s">
        <v>19</v>
      </c>
      <c r="G251" s="6" t="s">
        <v>7</v>
      </c>
      <c r="H251" s="6" t="s">
        <v>126</v>
      </c>
      <c r="I251" s="8" t="s">
        <v>27</v>
      </c>
      <c r="J251" s="7">
        <v>45532162</v>
      </c>
      <c r="K251" s="10" t="s">
        <v>420</v>
      </c>
      <c r="L251" s="9">
        <v>43907</v>
      </c>
      <c r="M251" s="9">
        <v>43907</v>
      </c>
      <c r="N251" s="9">
        <v>43998</v>
      </c>
      <c r="O251" s="11">
        <v>4071210</v>
      </c>
      <c r="P251" s="11">
        <v>12213630</v>
      </c>
      <c r="Q251" s="11"/>
      <c r="R251" s="14"/>
      <c r="S251" s="11">
        <v>12213630</v>
      </c>
      <c r="T251" s="11">
        <f t="shared" si="3"/>
        <v>12213630</v>
      </c>
      <c r="U251" s="6" t="s">
        <v>11</v>
      </c>
      <c r="V251" s="10">
        <v>23320</v>
      </c>
      <c r="W251" s="6">
        <v>35220</v>
      </c>
      <c r="X251" s="10" t="s">
        <v>32</v>
      </c>
      <c r="Y251" s="10">
        <v>10</v>
      </c>
      <c r="Z251" s="10"/>
      <c r="AA251" s="10" t="s">
        <v>433</v>
      </c>
      <c r="AB251" s="9"/>
      <c r="AC251" s="10"/>
      <c r="AD251" s="10"/>
      <c r="AE251" s="10"/>
      <c r="AF251" s="10">
        <v>90</v>
      </c>
    </row>
    <row r="252" spans="1:32" ht="90">
      <c r="A252" s="15" t="s">
        <v>574</v>
      </c>
      <c r="B252" s="22">
        <v>25776017</v>
      </c>
      <c r="C252" s="15">
        <v>258</v>
      </c>
      <c r="D252" s="10" t="s">
        <v>573</v>
      </c>
      <c r="E252" s="10" t="s">
        <v>18</v>
      </c>
      <c r="F252" s="10" t="s">
        <v>19</v>
      </c>
      <c r="G252" s="15" t="s">
        <v>50</v>
      </c>
      <c r="H252" s="15" t="s">
        <v>51</v>
      </c>
      <c r="I252" s="15" t="s">
        <v>52</v>
      </c>
      <c r="J252" s="7">
        <v>1094881507</v>
      </c>
      <c r="K252" s="10" t="s">
        <v>420</v>
      </c>
      <c r="L252" s="9">
        <v>43907</v>
      </c>
      <c r="M252" s="9">
        <v>43907</v>
      </c>
      <c r="N252" s="9">
        <v>43998</v>
      </c>
      <c r="O252" s="11">
        <v>5323890</v>
      </c>
      <c r="P252" s="11">
        <v>15971670</v>
      </c>
      <c r="Q252" s="11">
        <v>7985835</v>
      </c>
      <c r="R252" s="11" t="s">
        <v>665</v>
      </c>
      <c r="S252" s="11">
        <v>15971670</v>
      </c>
      <c r="T252" s="11">
        <f t="shared" si="3"/>
        <v>23957505</v>
      </c>
      <c r="U252" s="10" t="s">
        <v>673</v>
      </c>
      <c r="V252" s="10">
        <v>28420</v>
      </c>
      <c r="W252" s="6">
        <v>39220</v>
      </c>
      <c r="X252" s="10" t="s">
        <v>32</v>
      </c>
      <c r="Y252" s="10">
        <v>10</v>
      </c>
      <c r="Z252" s="10"/>
      <c r="AA252" s="10" t="s">
        <v>433</v>
      </c>
      <c r="AB252" s="9">
        <v>43999</v>
      </c>
      <c r="AC252" s="9">
        <v>44044</v>
      </c>
      <c r="AD252" s="10">
        <v>38320</v>
      </c>
      <c r="AE252" s="10">
        <v>66120</v>
      </c>
      <c r="AF252" s="10">
        <v>90</v>
      </c>
    </row>
    <row r="253" spans="1:32" ht="45">
      <c r="A253" s="10" t="s">
        <v>31</v>
      </c>
      <c r="B253" s="13">
        <v>1140860405</v>
      </c>
      <c r="C253" s="15">
        <v>259</v>
      </c>
      <c r="D253" s="10" t="s">
        <v>30</v>
      </c>
      <c r="E253" s="6" t="s">
        <v>18</v>
      </c>
      <c r="F253" s="6" t="s">
        <v>19</v>
      </c>
      <c r="G253" s="6" t="s">
        <v>7</v>
      </c>
      <c r="H253" s="6" t="s">
        <v>10</v>
      </c>
      <c r="I253" s="8" t="s">
        <v>27</v>
      </c>
      <c r="J253" s="7">
        <v>45532162</v>
      </c>
      <c r="K253" s="8" t="s">
        <v>427</v>
      </c>
      <c r="L253" s="9">
        <v>43907</v>
      </c>
      <c r="M253" s="9">
        <v>43907</v>
      </c>
      <c r="N253" s="9">
        <v>43967</v>
      </c>
      <c r="O253" s="11">
        <v>2818530</v>
      </c>
      <c r="P253" s="11">
        <v>5637060</v>
      </c>
      <c r="Q253" s="11">
        <v>2818530</v>
      </c>
      <c r="R253" s="11" t="s">
        <v>665</v>
      </c>
      <c r="S253" s="11">
        <v>5637060</v>
      </c>
      <c r="T253" s="11">
        <f t="shared" si="3"/>
        <v>8455590</v>
      </c>
      <c r="U253" s="6" t="s">
        <v>11</v>
      </c>
      <c r="V253" s="10">
        <v>28620</v>
      </c>
      <c r="W253" s="6">
        <v>39020</v>
      </c>
      <c r="X253" s="10" t="s">
        <v>32</v>
      </c>
      <c r="Y253" s="10">
        <v>10</v>
      </c>
      <c r="Z253" s="10"/>
      <c r="AA253" s="10" t="s">
        <v>433</v>
      </c>
      <c r="AB253" s="9">
        <v>43968</v>
      </c>
      <c r="AC253" s="9">
        <v>43998</v>
      </c>
      <c r="AD253" s="10">
        <v>34420</v>
      </c>
      <c r="AE253" s="10">
        <v>53720</v>
      </c>
      <c r="AF253" s="10">
        <v>60</v>
      </c>
    </row>
    <row r="254" spans="1:32" ht="60">
      <c r="A254" s="15" t="s">
        <v>579</v>
      </c>
      <c r="B254" s="22">
        <v>1016037164</v>
      </c>
      <c r="C254" s="15">
        <v>260</v>
      </c>
      <c r="D254" s="10" t="s">
        <v>578</v>
      </c>
      <c r="E254" s="6" t="s">
        <v>18</v>
      </c>
      <c r="F254" s="6" t="s">
        <v>19</v>
      </c>
      <c r="G254" s="10" t="s">
        <v>168</v>
      </c>
      <c r="H254" s="10" t="s">
        <v>168</v>
      </c>
      <c r="I254" s="8" t="s">
        <v>169</v>
      </c>
      <c r="J254" s="7">
        <v>52148905</v>
      </c>
      <c r="K254" s="10" t="s">
        <v>420</v>
      </c>
      <c r="L254" s="9">
        <v>43907</v>
      </c>
      <c r="M254" s="9">
        <v>43907</v>
      </c>
      <c r="N254" s="9">
        <v>43998</v>
      </c>
      <c r="O254" s="11">
        <v>2818530</v>
      </c>
      <c r="P254" s="11">
        <v>8455590</v>
      </c>
      <c r="Q254" s="11"/>
      <c r="R254" s="14"/>
      <c r="S254" s="11">
        <v>8455590</v>
      </c>
      <c r="T254" s="11">
        <f t="shared" si="3"/>
        <v>8455590</v>
      </c>
      <c r="U254" s="6" t="s">
        <v>11</v>
      </c>
      <c r="V254" s="10">
        <v>28520</v>
      </c>
      <c r="W254" s="6">
        <v>38920</v>
      </c>
      <c r="X254" s="10" t="s">
        <v>32</v>
      </c>
      <c r="Y254" s="10">
        <v>10</v>
      </c>
      <c r="Z254" s="10"/>
      <c r="AA254" s="10" t="s">
        <v>433</v>
      </c>
      <c r="AB254" s="9"/>
      <c r="AC254" s="10"/>
      <c r="AD254" s="10"/>
      <c r="AE254" s="10"/>
      <c r="AF254" s="10">
        <v>90</v>
      </c>
    </row>
    <row r="255" spans="1:32" ht="72" customHeight="1">
      <c r="A255" s="15" t="s">
        <v>581</v>
      </c>
      <c r="B255" s="22">
        <v>1065584990</v>
      </c>
      <c r="C255" s="15">
        <v>261</v>
      </c>
      <c r="D255" s="10" t="s">
        <v>580</v>
      </c>
      <c r="E255" s="10" t="s">
        <v>18</v>
      </c>
      <c r="F255" s="10" t="s">
        <v>19</v>
      </c>
      <c r="G255" s="10" t="s">
        <v>55</v>
      </c>
      <c r="H255" s="10" t="s">
        <v>55</v>
      </c>
      <c r="I255" s="15" t="s">
        <v>93</v>
      </c>
      <c r="J255" s="7">
        <v>1094916423</v>
      </c>
      <c r="K255" s="10" t="s">
        <v>420</v>
      </c>
      <c r="L255" s="9">
        <v>43907</v>
      </c>
      <c r="M255" s="9">
        <v>43907</v>
      </c>
      <c r="N255" s="9">
        <v>43998</v>
      </c>
      <c r="O255" s="11">
        <v>6263400</v>
      </c>
      <c r="P255" s="11">
        <v>18790200</v>
      </c>
      <c r="Q255" s="11"/>
      <c r="R255" s="14"/>
      <c r="S255" s="11">
        <v>18790200</v>
      </c>
      <c r="T255" s="11">
        <f t="shared" si="3"/>
        <v>18790200</v>
      </c>
      <c r="U255" s="6" t="s">
        <v>11</v>
      </c>
      <c r="V255" s="10">
        <v>28720</v>
      </c>
      <c r="W255" s="6">
        <v>39120</v>
      </c>
      <c r="X255" s="10" t="s">
        <v>32</v>
      </c>
      <c r="Y255" s="10">
        <v>10</v>
      </c>
      <c r="Z255" s="10"/>
      <c r="AA255" s="10" t="s">
        <v>433</v>
      </c>
      <c r="AB255" s="9"/>
      <c r="AC255" s="10"/>
      <c r="AD255" s="10"/>
      <c r="AE255" s="10"/>
      <c r="AF255" s="10">
        <v>90</v>
      </c>
    </row>
    <row r="256" spans="1:32" ht="45">
      <c r="A256" s="15" t="s">
        <v>576</v>
      </c>
      <c r="B256" s="22" t="s">
        <v>577</v>
      </c>
      <c r="C256" s="15">
        <v>262</v>
      </c>
      <c r="D256" s="10" t="s">
        <v>575</v>
      </c>
      <c r="E256" s="10" t="s">
        <v>18</v>
      </c>
      <c r="F256" s="6" t="s">
        <v>19</v>
      </c>
      <c r="G256" s="15" t="s">
        <v>50</v>
      </c>
      <c r="H256" s="15" t="s">
        <v>51</v>
      </c>
      <c r="I256" s="15" t="s">
        <v>52</v>
      </c>
      <c r="J256" s="7">
        <v>1094881507</v>
      </c>
      <c r="K256" s="10" t="s">
        <v>420</v>
      </c>
      <c r="L256" s="9">
        <v>43907</v>
      </c>
      <c r="M256" s="9">
        <v>43907</v>
      </c>
      <c r="N256" s="9">
        <v>43998</v>
      </c>
      <c r="O256" s="11">
        <v>8198791</v>
      </c>
      <c r="P256" s="11">
        <v>24596373</v>
      </c>
      <c r="Q256" s="11">
        <v>12298187</v>
      </c>
      <c r="R256" s="11" t="s">
        <v>663</v>
      </c>
      <c r="S256" s="11">
        <v>24596373</v>
      </c>
      <c r="T256" s="11">
        <f t="shared" si="3"/>
        <v>36894560</v>
      </c>
      <c r="U256" s="10" t="s">
        <v>75</v>
      </c>
      <c r="V256" s="10">
        <v>26620</v>
      </c>
      <c r="W256" s="6">
        <v>37320</v>
      </c>
      <c r="X256" s="10" t="s">
        <v>74</v>
      </c>
      <c r="Y256" s="10">
        <v>20</v>
      </c>
      <c r="Z256" s="10"/>
      <c r="AA256" s="10" t="s">
        <v>433</v>
      </c>
      <c r="AB256" s="9">
        <v>43999</v>
      </c>
      <c r="AC256" s="9">
        <v>44043</v>
      </c>
      <c r="AD256" s="10">
        <v>34720</v>
      </c>
      <c r="AE256" s="10">
        <v>64120</v>
      </c>
      <c r="AF256" s="10">
        <v>90</v>
      </c>
    </row>
    <row r="257" spans="1:32" ht="86.25" customHeight="1">
      <c r="A257" s="15" t="s">
        <v>583</v>
      </c>
      <c r="B257" s="23">
        <v>1102812271</v>
      </c>
      <c r="C257" s="15">
        <v>263</v>
      </c>
      <c r="D257" s="15" t="s">
        <v>582</v>
      </c>
      <c r="E257" s="10" t="s">
        <v>18</v>
      </c>
      <c r="F257" s="10" t="s">
        <v>19</v>
      </c>
      <c r="G257" s="10" t="s">
        <v>100</v>
      </c>
      <c r="H257" s="10" t="s">
        <v>100</v>
      </c>
      <c r="I257" s="10" t="s">
        <v>101</v>
      </c>
      <c r="J257" s="7">
        <v>1067851323</v>
      </c>
      <c r="K257" s="10" t="s">
        <v>420</v>
      </c>
      <c r="L257" s="24">
        <v>43908</v>
      </c>
      <c r="M257" s="24">
        <v>43908</v>
      </c>
      <c r="N257" s="24">
        <v>43999</v>
      </c>
      <c r="O257" s="25">
        <v>4593160</v>
      </c>
      <c r="P257" s="25">
        <v>13779480</v>
      </c>
      <c r="Q257" s="25">
        <v>6889740</v>
      </c>
      <c r="R257" s="11" t="s">
        <v>663</v>
      </c>
      <c r="S257" s="25">
        <v>13779480</v>
      </c>
      <c r="T257" s="11">
        <f t="shared" si="3"/>
        <v>20669220</v>
      </c>
      <c r="U257" s="10" t="s">
        <v>673</v>
      </c>
      <c r="V257" s="15">
        <v>28920</v>
      </c>
      <c r="W257" s="18">
        <v>39320</v>
      </c>
      <c r="X257" s="10" t="s">
        <v>32</v>
      </c>
      <c r="Y257" s="10">
        <v>10</v>
      </c>
      <c r="Z257" s="10"/>
      <c r="AA257" s="10" t="s">
        <v>433</v>
      </c>
      <c r="AB257" s="24">
        <v>44000</v>
      </c>
      <c r="AC257" s="24">
        <v>44045</v>
      </c>
      <c r="AD257" s="15">
        <v>38420</v>
      </c>
      <c r="AE257" s="15">
        <v>70220</v>
      </c>
      <c r="AF257" s="15">
        <v>90</v>
      </c>
    </row>
    <row r="258" spans="1:32" s="5" customFormat="1" ht="75.75" customHeight="1">
      <c r="A258" s="15" t="s">
        <v>589</v>
      </c>
      <c r="B258" s="22" t="s">
        <v>590</v>
      </c>
      <c r="C258" s="15">
        <v>264</v>
      </c>
      <c r="D258" s="10" t="s">
        <v>588</v>
      </c>
      <c r="E258" s="6" t="s">
        <v>533</v>
      </c>
      <c r="F258" s="6" t="s">
        <v>19</v>
      </c>
      <c r="G258" s="10" t="s">
        <v>168</v>
      </c>
      <c r="H258" s="10" t="s">
        <v>168</v>
      </c>
      <c r="I258" s="8" t="s">
        <v>169</v>
      </c>
      <c r="J258" s="7">
        <v>52148905</v>
      </c>
      <c r="K258" s="10" t="s">
        <v>39</v>
      </c>
      <c r="L258" s="9">
        <v>43909</v>
      </c>
      <c r="M258" s="9">
        <v>43909</v>
      </c>
      <c r="N258" s="9">
        <v>44196</v>
      </c>
      <c r="O258" s="11">
        <v>85000000</v>
      </c>
      <c r="P258" s="11">
        <v>85000000</v>
      </c>
      <c r="Q258" s="11"/>
      <c r="R258" s="14"/>
      <c r="S258" s="11">
        <v>85000000</v>
      </c>
      <c r="T258" s="11">
        <f t="shared" si="3"/>
        <v>85000000</v>
      </c>
      <c r="U258" s="6" t="s">
        <v>11</v>
      </c>
      <c r="V258" s="10">
        <v>16220</v>
      </c>
      <c r="W258" s="6">
        <v>39620</v>
      </c>
      <c r="X258" s="10" t="s">
        <v>32</v>
      </c>
      <c r="Y258" s="10">
        <v>10</v>
      </c>
      <c r="Z258" s="10"/>
      <c r="AA258" s="10"/>
      <c r="AB258" s="9"/>
      <c r="AC258" s="10"/>
      <c r="AD258" s="10"/>
      <c r="AE258" s="10"/>
      <c r="AF258" s="10">
        <v>287</v>
      </c>
    </row>
    <row r="259" spans="1:32" ht="89.25" customHeight="1">
      <c r="A259" s="15" t="s">
        <v>541</v>
      </c>
      <c r="B259" s="22">
        <v>1065624724</v>
      </c>
      <c r="C259" s="15">
        <v>265</v>
      </c>
      <c r="D259" s="10" t="s">
        <v>540</v>
      </c>
      <c r="E259" s="10" t="s">
        <v>18</v>
      </c>
      <c r="F259" s="10" t="s">
        <v>19</v>
      </c>
      <c r="G259" s="10" t="s">
        <v>100</v>
      </c>
      <c r="H259" s="10" t="s">
        <v>100</v>
      </c>
      <c r="I259" s="10" t="s">
        <v>101</v>
      </c>
      <c r="J259" s="7">
        <v>1067851323</v>
      </c>
      <c r="K259" s="10" t="s">
        <v>427</v>
      </c>
      <c r="L259" s="9">
        <v>43916</v>
      </c>
      <c r="M259" s="9">
        <v>43916</v>
      </c>
      <c r="N259" s="9">
        <v>43976</v>
      </c>
      <c r="O259" s="11">
        <v>5323890</v>
      </c>
      <c r="P259" s="11">
        <v>10647780</v>
      </c>
      <c r="Q259" s="14"/>
      <c r="R259" s="14"/>
      <c r="S259" s="11">
        <v>10647780</v>
      </c>
      <c r="T259" s="11">
        <f t="shared" si="3"/>
        <v>10647780</v>
      </c>
      <c r="U259" s="10" t="s">
        <v>75</v>
      </c>
      <c r="V259" s="10">
        <v>26820</v>
      </c>
      <c r="W259" s="6">
        <v>39020</v>
      </c>
      <c r="X259" s="10" t="s">
        <v>32</v>
      </c>
      <c r="Y259" s="10">
        <v>10</v>
      </c>
      <c r="Z259" s="10"/>
      <c r="AA259" s="10" t="s">
        <v>433</v>
      </c>
      <c r="AB259" s="9"/>
      <c r="AC259" s="10"/>
      <c r="AD259" s="10"/>
      <c r="AE259" s="10"/>
      <c r="AF259" s="10">
        <v>60</v>
      </c>
    </row>
    <row r="260" spans="1:32" ht="93.75" customHeight="1">
      <c r="A260" s="15" t="s">
        <v>587</v>
      </c>
      <c r="B260" s="22">
        <v>33309545</v>
      </c>
      <c r="C260" s="15">
        <v>266</v>
      </c>
      <c r="D260" s="10" t="s">
        <v>586</v>
      </c>
      <c r="E260" s="10" t="s">
        <v>18</v>
      </c>
      <c r="F260" s="10" t="s">
        <v>19</v>
      </c>
      <c r="G260" s="8" t="s">
        <v>197</v>
      </c>
      <c r="H260" s="8" t="s">
        <v>198</v>
      </c>
      <c r="I260" s="8" t="s">
        <v>199</v>
      </c>
      <c r="J260" s="7">
        <v>24218560</v>
      </c>
      <c r="K260" s="8" t="s">
        <v>427</v>
      </c>
      <c r="L260" s="9">
        <v>43922</v>
      </c>
      <c r="M260" s="9">
        <v>43922</v>
      </c>
      <c r="N260" s="9">
        <v>43981</v>
      </c>
      <c r="O260" s="11">
        <v>3758040</v>
      </c>
      <c r="P260" s="16">
        <v>7516080</v>
      </c>
      <c r="Q260" s="14">
        <v>3758040</v>
      </c>
      <c r="R260" s="14" t="s">
        <v>665</v>
      </c>
      <c r="S260" s="16">
        <v>7516080</v>
      </c>
      <c r="T260" s="11">
        <f t="shared" ref="T260:T307" si="4">S260+Q260</f>
        <v>11274120</v>
      </c>
      <c r="U260" s="10" t="s">
        <v>401</v>
      </c>
      <c r="V260" s="10">
        <v>29420</v>
      </c>
      <c r="W260" s="6">
        <v>41020</v>
      </c>
      <c r="X260" s="10" t="s">
        <v>32</v>
      </c>
      <c r="Y260" s="10">
        <v>10</v>
      </c>
      <c r="Z260" s="10"/>
      <c r="AA260" s="10" t="s">
        <v>433</v>
      </c>
      <c r="AB260" s="9">
        <v>43983</v>
      </c>
      <c r="AC260" s="9" t="s">
        <v>611</v>
      </c>
      <c r="AD260" s="10">
        <v>35020</v>
      </c>
      <c r="AE260" s="10">
        <v>60020</v>
      </c>
      <c r="AF260" s="10">
        <v>60</v>
      </c>
    </row>
    <row r="261" spans="1:32" ht="105" customHeight="1">
      <c r="A261" s="18" t="s">
        <v>429</v>
      </c>
      <c r="B261" s="22">
        <v>17976812</v>
      </c>
      <c r="C261" s="15">
        <v>267</v>
      </c>
      <c r="D261" s="10" t="s">
        <v>428</v>
      </c>
      <c r="E261" s="10" t="s">
        <v>18</v>
      </c>
      <c r="F261" s="10" t="s">
        <v>19</v>
      </c>
      <c r="G261" s="8" t="s">
        <v>197</v>
      </c>
      <c r="H261" s="8" t="s">
        <v>198</v>
      </c>
      <c r="I261" s="8" t="s">
        <v>199</v>
      </c>
      <c r="J261" s="7">
        <v>24218560</v>
      </c>
      <c r="K261" s="10" t="s">
        <v>420</v>
      </c>
      <c r="L261" s="9">
        <v>43955</v>
      </c>
      <c r="M261" s="9">
        <v>43955</v>
      </c>
      <c r="N261" s="9">
        <v>44046</v>
      </c>
      <c r="O261" s="11">
        <v>4279990</v>
      </c>
      <c r="P261" s="16">
        <v>12839970</v>
      </c>
      <c r="Q261" s="14"/>
      <c r="R261" s="14"/>
      <c r="S261" s="16">
        <v>12839970</v>
      </c>
      <c r="T261" s="11">
        <f t="shared" si="4"/>
        <v>12839970</v>
      </c>
      <c r="U261" s="10" t="s">
        <v>673</v>
      </c>
      <c r="V261" s="10">
        <v>32420</v>
      </c>
      <c r="W261" s="18">
        <v>48320</v>
      </c>
      <c r="X261" s="10" t="s">
        <v>32</v>
      </c>
      <c r="Y261" s="10">
        <v>10</v>
      </c>
      <c r="Z261" s="10"/>
      <c r="AA261" s="10" t="s">
        <v>433</v>
      </c>
      <c r="AB261" s="9"/>
      <c r="AC261" s="10"/>
      <c r="AD261" s="10"/>
      <c r="AE261" s="10"/>
      <c r="AF261" s="10">
        <v>90</v>
      </c>
    </row>
    <row r="262" spans="1:32" ht="70.5" customHeight="1">
      <c r="A262" s="15" t="s">
        <v>563</v>
      </c>
      <c r="B262" s="22">
        <v>80740105</v>
      </c>
      <c r="C262" s="15">
        <v>268</v>
      </c>
      <c r="D262" s="10" t="s">
        <v>602</v>
      </c>
      <c r="E262" s="6" t="s">
        <v>18</v>
      </c>
      <c r="F262" s="6" t="s">
        <v>19</v>
      </c>
      <c r="G262" s="15" t="s">
        <v>50</v>
      </c>
      <c r="H262" s="15" t="s">
        <v>51</v>
      </c>
      <c r="I262" s="15" t="s">
        <v>52</v>
      </c>
      <c r="J262" s="7">
        <v>1094881507</v>
      </c>
      <c r="K262" s="10" t="s">
        <v>420</v>
      </c>
      <c r="L262" s="9">
        <v>43964</v>
      </c>
      <c r="M262" s="9">
        <v>43964</v>
      </c>
      <c r="N262" s="9">
        <v>44055</v>
      </c>
      <c r="O262" s="11">
        <v>5323890</v>
      </c>
      <c r="P262" s="11">
        <v>15971670</v>
      </c>
      <c r="Q262" s="11">
        <v>7985835</v>
      </c>
      <c r="R262" s="14" t="s">
        <v>663</v>
      </c>
      <c r="S262" s="11">
        <v>15971670</v>
      </c>
      <c r="T262" s="11">
        <f t="shared" si="4"/>
        <v>23957505</v>
      </c>
      <c r="U262" s="10" t="s">
        <v>75</v>
      </c>
      <c r="V262" s="10">
        <v>31620</v>
      </c>
      <c r="W262" s="6">
        <v>51820</v>
      </c>
      <c r="X262" s="10" t="s">
        <v>74</v>
      </c>
      <c r="Y262" s="10">
        <v>20</v>
      </c>
      <c r="Z262" s="10"/>
      <c r="AA262" s="10" t="s">
        <v>433</v>
      </c>
      <c r="AB262" s="9">
        <v>44056</v>
      </c>
      <c r="AC262" s="9">
        <v>44101</v>
      </c>
      <c r="AD262" s="10">
        <v>39720</v>
      </c>
      <c r="AE262" s="10">
        <v>82020</v>
      </c>
      <c r="AF262" s="10">
        <v>90</v>
      </c>
    </row>
    <row r="263" spans="1:32" ht="72" customHeight="1">
      <c r="A263" s="15" t="s">
        <v>605</v>
      </c>
      <c r="B263" s="22">
        <v>94323963</v>
      </c>
      <c r="C263" s="15">
        <v>269</v>
      </c>
      <c r="D263" s="10" t="s">
        <v>604</v>
      </c>
      <c r="E263" s="6" t="s">
        <v>18</v>
      </c>
      <c r="F263" s="6" t="s">
        <v>19</v>
      </c>
      <c r="G263" s="15" t="s">
        <v>50</v>
      </c>
      <c r="H263" s="15" t="s">
        <v>51</v>
      </c>
      <c r="I263" s="15" t="s">
        <v>52</v>
      </c>
      <c r="J263" s="7">
        <v>1094881507</v>
      </c>
      <c r="K263" s="10" t="s">
        <v>420</v>
      </c>
      <c r="L263" s="9">
        <v>43969</v>
      </c>
      <c r="M263" s="9">
        <v>43969</v>
      </c>
      <c r="N263" s="9">
        <v>44060</v>
      </c>
      <c r="O263" s="11">
        <v>6263400</v>
      </c>
      <c r="P263" s="11">
        <v>18790200</v>
      </c>
      <c r="Q263" s="11"/>
      <c r="R263" s="14"/>
      <c r="S263" s="11">
        <v>18790200</v>
      </c>
      <c r="T263" s="11">
        <f t="shared" si="4"/>
        <v>18790200</v>
      </c>
      <c r="U263" s="10" t="s">
        <v>75</v>
      </c>
      <c r="V263" s="10">
        <v>31820</v>
      </c>
      <c r="W263" s="6">
        <v>55020</v>
      </c>
      <c r="X263" s="10" t="s">
        <v>74</v>
      </c>
      <c r="Y263" s="10">
        <v>20</v>
      </c>
      <c r="Z263" s="10"/>
      <c r="AA263" s="10" t="s">
        <v>433</v>
      </c>
      <c r="AB263" s="9"/>
      <c r="AC263" s="10"/>
      <c r="AD263" s="10"/>
      <c r="AE263" s="10"/>
      <c r="AF263" s="10">
        <v>90</v>
      </c>
    </row>
    <row r="264" spans="1:32" ht="90">
      <c r="A264" s="15" t="s">
        <v>437</v>
      </c>
      <c r="B264" s="13">
        <v>79958484</v>
      </c>
      <c r="C264" s="15">
        <v>270</v>
      </c>
      <c r="D264" s="10" t="s">
        <v>603</v>
      </c>
      <c r="E264" s="10" t="s">
        <v>18</v>
      </c>
      <c r="F264" s="10" t="s">
        <v>19</v>
      </c>
      <c r="G264" s="8" t="s">
        <v>197</v>
      </c>
      <c r="H264" s="8" t="s">
        <v>198</v>
      </c>
      <c r="I264" s="8" t="s">
        <v>199</v>
      </c>
      <c r="J264" s="7">
        <v>24218560</v>
      </c>
      <c r="K264" s="10" t="s">
        <v>424</v>
      </c>
      <c r="L264" s="9">
        <v>43970</v>
      </c>
      <c r="M264" s="9">
        <v>43970</v>
      </c>
      <c r="N264" s="9">
        <v>44183</v>
      </c>
      <c r="O264" s="11">
        <v>3549260</v>
      </c>
      <c r="P264" s="16">
        <v>24844820</v>
      </c>
      <c r="Q264" s="14"/>
      <c r="R264" s="14"/>
      <c r="S264" s="16">
        <v>24844820</v>
      </c>
      <c r="T264" s="11">
        <f t="shared" si="4"/>
        <v>24844820</v>
      </c>
      <c r="U264" s="10" t="s">
        <v>673</v>
      </c>
      <c r="V264" s="10">
        <v>34620</v>
      </c>
      <c r="W264" s="6">
        <v>54120</v>
      </c>
      <c r="X264" s="10" t="s">
        <v>32</v>
      </c>
      <c r="Y264" s="10">
        <v>10</v>
      </c>
      <c r="Z264" s="10"/>
      <c r="AA264" s="10"/>
      <c r="AB264" s="9"/>
      <c r="AC264" s="10"/>
      <c r="AD264" s="10"/>
      <c r="AE264" s="10"/>
      <c r="AF264" s="10">
        <v>210</v>
      </c>
    </row>
    <row r="265" spans="1:32" ht="91.5" customHeight="1">
      <c r="A265" s="15" t="s">
        <v>449</v>
      </c>
      <c r="B265" s="22">
        <v>1129572696</v>
      </c>
      <c r="C265" s="10">
        <v>271</v>
      </c>
      <c r="D265" s="10" t="s">
        <v>606</v>
      </c>
      <c r="E265" s="10" t="s">
        <v>18</v>
      </c>
      <c r="F265" s="10" t="s">
        <v>19</v>
      </c>
      <c r="G265" s="8" t="s">
        <v>197</v>
      </c>
      <c r="H265" s="8" t="s">
        <v>198</v>
      </c>
      <c r="I265" s="8" t="s">
        <v>199</v>
      </c>
      <c r="J265" s="7">
        <v>24218560</v>
      </c>
      <c r="K265" s="10" t="s">
        <v>420</v>
      </c>
      <c r="L265" s="9">
        <v>43971</v>
      </c>
      <c r="M265" s="9">
        <v>43971</v>
      </c>
      <c r="N265" s="9">
        <v>44062</v>
      </c>
      <c r="O265" s="11">
        <v>4279990</v>
      </c>
      <c r="P265" s="16">
        <v>12839970</v>
      </c>
      <c r="Q265" s="14"/>
      <c r="R265" s="14"/>
      <c r="S265" s="16">
        <v>12839970</v>
      </c>
      <c r="T265" s="11">
        <f t="shared" si="4"/>
        <v>12839970</v>
      </c>
      <c r="U265" s="10" t="s">
        <v>673</v>
      </c>
      <c r="V265" s="10">
        <v>33920</v>
      </c>
      <c r="W265" s="6">
        <v>56120</v>
      </c>
      <c r="X265" s="10" t="s">
        <v>32</v>
      </c>
      <c r="Y265" s="10">
        <v>10</v>
      </c>
      <c r="Z265" s="10"/>
      <c r="AA265" s="10" t="s">
        <v>433</v>
      </c>
      <c r="AB265" s="9"/>
      <c r="AC265" s="10"/>
      <c r="AD265" s="10"/>
      <c r="AE265" s="10"/>
      <c r="AF265" s="10">
        <v>90</v>
      </c>
    </row>
    <row r="266" spans="1:32" ht="75.75" customHeight="1">
      <c r="A266" s="10" t="s">
        <v>47</v>
      </c>
      <c r="B266" s="13">
        <v>1094958556</v>
      </c>
      <c r="C266" s="10">
        <v>272</v>
      </c>
      <c r="D266" s="10" t="s">
        <v>607</v>
      </c>
      <c r="E266" s="6" t="s">
        <v>18</v>
      </c>
      <c r="F266" s="6" t="s">
        <v>19</v>
      </c>
      <c r="G266" s="6" t="s">
        <v>7</v>
      </c>
      <c r="H266" s="6" t="s">
        <v>10</v>
      </c>
      <c r="I266" s="8" t="s">
        <v>27</v>
      </c>
      <c r="J266" s="7">
        <v>45532162</v>
      </c>
      <c r="K266" s="8" t="s">
        <v>427</v>
      </c>
      <c r="L266" s="9">
        <v>43979</v>
      </c>
      <c r="M266" s="9">
        <v>43979</v>
      </c>
      <c r="N266" s="9">
        <v>44039</v>
      </c>
      <c r="O266" s="11">
        <v>2139995</v>
      </c>
      <c r="P266" s="11">
        <v>4279990</v>
      </c>
      <c r="Q266" s="14"/>
      <c r="R266" s="14"/>
      <c r="S266" s="11">
        <v>4279990</v>
      </c>
      <c r="T266" s="11">
        <f t="shared" si="4"/>
        <v>4279990</v>
      </c>
      <c r="U266" s="6" t="s">
        <v>11</v>
      </c>
      <c r="V266" s="10">
        <v>34920</v>
      </c>
      <c r="W266" s="6">
        <v>59920</v>
      </c>
      <c r="X266" s="10" t="s">
        <v>32</v>
      </c>
      <c r="Y266" s="10">
        <v>10</v>
      </c>
      <c r="Z266" s="10"/>
      <c r="AA266" s="10" t="s">
        <v>433</v>
      </c>
      <c r="AB266" s="9"/>
      <c r="AC266" s="9"/>
      <c r="AD266" s="10"/>
      <c r="AE266" s="10"/>
      <c r="AF266" s="10">
        <v>60</v>
      </c>
    </row>
    <row r="267" spans="1:32" ht="99" customHeight="1">
      <c r="A267" s="15" t="s">
        <v>545</v>
      </c>
      <c r="B267" s="22">
        <v>51791995</v>
      </c>
      <c r="C267" s="10">
        <v>273</v>
      </c>
      <c r="D267" s="10" t="s">
        <v>608</v>
      </c>
      <c r="E267" s="6" t="s">
        <v>18</v>
      </c>
      <c r="F267" s="6" t="s">
        <v>19</v>
      </c>
      <c r="G267" s="10" t="s">
        <v>55</v>
      </c>
      <c r="H267" s="10" t="s">
        <v>56</v>
      </c>
      <c r="I267" s="8" t="s">
        <v>57</v>
      </c>
      <c r="J267" s="7">
        <v>19387348</v>
      </c>
      <c r="K267" s="10" t="s">
        <v>427</v>
      </c>
      <c r="L267" s="9">
        <v>43983</v>
      </c>
      <c r="M267" s="9">
        <v>43983</v>
      </c>
      <c r="N267" s="9">
        <v>44073</v>
      </c>
      <c r="O267" s="11">
        <v>4593160</v>
      </c>
      <c r="P267" s="11">
        <v>9186320</v>
      </c>
      <c r="Q267" s="14"/>
      <c r="R267" s="14"/>
      <c r="S267" s="11">
        <v>9186320</v>
      </c>
      <c r="T267" s="11">
        <f t="shared" si="4"/>
        <v>9186320</v>
      </c>
      <c r="U267" s="6" t="s">
        <v>11</v>
      </c>
      <c r="V267" s="10">
        <v>36820</v>
      </c>
      <c r="W267" s="6">
        <v>60320</v>
      </c>
      <c r="X267" s="10" t="s">
        <v>32</v>
      </c>
      <c r="Y267" s="10">
        <v>10</v>
      </c>
      <c r="Z267" s="10"/>
      <c r="AA267" s="10" t="s">
        <v>433</v>
      </c>
      <c r="AB267" s="9"/>
      <c r="AC267" s="10"/>
      <c r="AD267" s="10"/>
      <c r="AE267" s="10"/>
      <c r="AF267" s="10">
        <v>60</v>
      </c>
    </row>
    <row r="268" spans="1:32" ht="86.25" customHeight="1">
      <c r="A268" s="15" t="s">
        <v>128</v>
      </c>
      <c r="B268" s="13">
        <v>1010014681</v>
      </c>
      <c r="C268" s="10">
        <v>274</v>
      </c>
      <c r="D268" s="10" t="s">
        <v>609</v>
      </c>
      <c r="E268" s="10" t="s">
        <v>18</v>
      </c>
      <c r="F268" s="10" t="s">
        <v>19</v>
      </c>
      <c r="G268" s="10" t="s">
        <v>7</v>
      </c>
      <c r="H268" s="10" t="s">
        <v>129</v>
      </c>
      <c r="I268" s="8" t="s">
        <v>27</v>
      </c>
      <c r="J268" s="7">
        <v>45532162</v>
      </c>
      <c r="K268" s="8" t="s">
        <v>427</v>
      </c>
      <c r="L268" s="9">
        <v>43983</v>
      </c>
      <c r="M268" s="9">
        <v>43983</v>
      </c>
      <c r="N268" s="9">
        <v>44042</v>
      </c>
      <c r="O268" s="11">
        <v>2139995</v>
      </c>
      <c r="P268" s="11">
        <v>4279990</v>
      </c>
      <c r="Q268" s="14">
        <v>2139995</v>
      </c>
      <c r="R268" s="14" t="s">
        <v>665</v>
      </c>
      <c r="S268" s="11">
        <v>4279990</v>
      </c>
      <c r="T268" s="11">
        <f t="shared" si="4"/>
        <v>6419985</v>
      </c>
      <c r="U268" s="6" t="s">
        <v>11</v>
      </c>
      <c r="V268" s="10">
        <v>37120</v>
      </c>
      <c r="W268" s="6">
        <v>60420</v>
      </c>
      <c r="X268" s="10" t="s">
        <v>32</v>
      </c>
      <c r="Y268" s="10">
        <v>10</v>
      </c>
      <c r="Z268" s="10"/>
      <c r="AA268" s="10" t="s">
        <v>433</v>
      </c>
      <c r="AB268" s="9">
        <v>44044</v>
      </c>
      <c r="AC268" s="9">
        <v>44073</v>
      </c>
      <c r="AD268" s="10">
        <v>42320</v>
      </c>
      <c r="AE268" s="10">
        <v>81320</v>
      </c>
      <c r="AF268" s="10">
        <v>60</v>
      </c>
    </row>
    <row r="269" spans="1:32" ht="60">
      <c r="A269" s="15" t="s">
        <v>349</v>
      </c>
      <c r="B269" s="13">
        <v>1032464601</v>
      </c>
      <c r="C269" s="10">
        <v>275</v>
      </c>
      <c r="D269" s="10" t="s">
        <v>610</v>
      </c>
      <c r="E269" s="6" t="s">
        <v>18</v>
      </c>
      <c r="F269" s="6" t="s">
        <v>19</v>
      </c>
      <c r="G269" s="6" t="s">
        <v>7</v>
      </c>
      <c r="H269" s="6" t="s">
        <v>137</v>
      </c>
      <c r="I269" s="8" t="s">
        <v>27</v>
      </c>
      <c r="J269" s="7">
        <v>45532162</v>
      </c>
      <c r="K269" s="8" t="s">
        <v>427</v>
      </c>
      <c r="L269" s="9">
        <v>43983</v>
      </c>
      <c r="M269" s="9">
        <v>43983</v>
      </c>
      <c r="N269" s="9">
        <v>44042</v>
      </c>
      <c r="O269" s="11">
        <v>2139995</v>
      </c>
      <c r="P269" s="11">
        <v>4279990</v>
      </c>
      <c r="Q269" s="14">
        <v>2139995</v>
      </c>
      <c r="R269" s="14" t="s">
        <v>665</v>
      </c>
      <c r="S269" s="11">
        <v>4279990</v>
      </c>
      <c r="T269" s="11">
        <f t="shared" si="4"/>
        <v>6419985</v>
      </c>
      <c r="U269" s="6" t="s">
        <v>11</v>
      </c>
      <c r="V269" s="10">
        <v>36720</v>
      </c>
      <c r="W269" s="6">
        <v>60220</v>
      </c>
      <c r="X269" s="10" t="s">
        <v>32</v>
      </c>
      <c r="Y269" s="10">
        <v>10</v>
      </c>
      <c r="Z269" s="10"/>
      <c r="AA269" s="10" t="s">
        <v>433</v>
      </c>
      <c r="AB269" s="9">
        <v>44044</v>
      </c>
      <c r="AC269" s="9">
        <v>44073</v>
      </c>
      <c r="AD269" s="10">
        <v>42420</v>
      </c>
      <c r="AE269" s="10">
        <v>80820</v>
      </c>
      <c r="AF269" s="10">
        <v>60</v>
      </c>
    </row>
    <row r="270" spans="1:32" ht="60">
      <c r="A270" s="15" t="s">
        <v>245</v>
      </c>
      <c r="B270" s="22">
        <v>52169677</v>
      </c>
      <c r="C270" s="10">
        <v>276</v>
      </c>
      <c r="D270" s="10" t="s">
        <v>612</v>
      </c>
      <c r="E270" s="6" t="s">
        <v>18</v>
      </c>
      <c r="F270" s="6" t="s">
        <v>19</v>
      </c>
      <c r="G270" s="6" t="s">
        <v>7</v>
      </c>
      <c r="H270" s="6" t="s">
        <v>137</v>
      </c>
      <c r="I270" s="8" t="s">
        <v>27</v>
      </c>
      <c r="J270" s="7">
        <v>45532162</v>
      </c>
      <c r="K270" s="8" t="s">
        <v>427</v>
      </c>
      <c r="L270" s="9">
        <v>43987</v>
      </c>
      <c r="M270" s="9">
        <v>43987</v>
      </c>
      <c r="N270" s="9">
        <v>44047</v>
      </c>
      <c r="O270" s="11">
        <v>3758040</v>
      </c>
      <c r="P270" s="25">
        <v>7516080</v>
      </c>
      <c r="Q270" s="11"/>
      <c r="R270" s="14"/>
      <c r="S270" s="25">
        <v>7516080</v>
      </c>
      <c r="T270" s="11">
        <f t="shared" si="4"/>
        <v>7516080</v>
      </c>
      <c r="U270" s="6" t="s">
        <v>11</v>
      </c>
      <c r="V270" s="10">
        <v>36620</v>
      </c>
      <c r="W270" s="18">
        <v>62820</v>
      </c>
      <c r="X270" s="10" t="s">
        <v>32</v>
      </c>
      <c r="Y270" s="10">
        <v>10</v>
      </c>
      <c r="Z270" s="10"/>
      <c r="AA270" s="10" t="s">
        <v>433</v>
      </c>
      <c r="AB270" s="9"/>
      <c r="AC270" s="10"/>
      <c r="AD270" s="10"/>
      <c r="AE270" s="10"/>
      <c r="AF270" s="10">
        <v>60</v>
      </c>
    </row>
    <row r="271" spans="1:32" ht="55.5" customHeight="1">
      <c r="A271" s="15" t="s">
        <v>558</v>
      </c>
      <c r="B271" s="22">
        <v>1019093758</v>
      </c>
      <c r="C271" s="10">
        <v>277</v>
      </c>
      <c r="D271" s="10" t="s">
        <v>613</v>
      </c>
      <c r="E271" s="10" t="s">
        <v>18</v>
      </c>
      <c r="F271" s="10" t="s">
        <v>19</v>
      </c>
      <c r="G271" s="10" t="s">
        <v>100</v>
      </c>
      <c r="H271" s="10" t="s">
        <v>107</v>
      </c>
      <c r="I271" s="10" t="s">
        <v>101</v>
      </c>
      <c r="J271" s="7">
        <v>1067851323</v>
      </c>
      <c r="K271" s="10" t="s">
        <v>420</v>
      </c>
      <c r="L271" s="9">
        <v>43992</v>
      </c>
      <c r="M271" s="9">
        <v>43992</v>
      </c>
      <c r="N271" s="9">
        <v>44083</v>
      </c>
      <c r="O271" s="11">
        <v>2505360</v>
      </c>
      <c r="P271" s="25">
        <v>7516080</v>
      </c>
      <c r="Q271" s="11"/>
      <c r="R271" s="14"/>
      <c r="S271" s="25">
        <v>7516080</v>
      </c>
      <c r="T271" s="11">
        <f t="shared" si="4"/>
        <v>7516080</v>
      </c>
      <c r="U271" s="10" t="s">
        <v>75</v>
      </c>
      <c r="V271" s="10">
        <v>33020</v>
      </c>
      <c r="W271" s="6">
        <v>61520</v>
      </c>
      <c r="X271" s="10" t="s">
        <v>74</v>
      </c>
      <c r="Y271" s="10">
        <v>20</v>
      </c>
      <c r="Z271" s="10"/>
      <c r="AA271" s="10" t="s">
        <v>433</v>
      </c>
      <c r="AB271" s="9"/>
      <c r="AC271" s="10"/>
      <c r="AD271" s="10"/>
      <c r="AE271" s="10"/>
      <c r="AF271" s="10">
        <v>90</v>
      </c>
    </row>
    <row r="272" spans="1:32" ht="79.5" customHeight="1">
      <c r="A272" s="15" t="s">
        <v>616</v>
      </c>
      <c r="B272" s="22">
        <v>80162403</v>
      </c>
      <c r="C272" s="10">
        <v>278</v>
      </c>
      <c r="D272" s="10" t="s">
        <v>615</v>
      </c>
      <c r="E272" s="10" t="s">
        <v>18</v>
      </c>
      <c r="F272" s="10" t="s">
        <v>19</v>
      </c>
      <c r="G272" s="10" t="s">
        <v>55</v>
      </c>
      <c r="H272" s="10" t="s">
        <v>148</v>
      </c>
      <c r="I272" s="10" t="s">
        <v>61</v>
      </c>
      <c r="J272" s="7">
        <v>42759790</v>
      </c>
      <c r="K272" s="10" t="s">
        <v>421</v>
      </c>
      <c r="L272" s="9">
        <v>43998</v>
      </c>
      <c r="M272" s="9">
        <v>43998</v>
      </c>
      <c r="N272" s="9">
        <v>44180</v>
      </c>
      <c r="O272" s="11">
        <v>2714140</v>
      </c>
      <c r="P272" s="11">
        <v>16284840</v>
      </c>
      <c r="Q272" s="11"/>
      <c r="R272" s="14"/>
      <c r="S272" s="11">
        <v>16284840</v>
      </c>
      <c r="T272" s="11">
        <f t="shared" si="4"/>
        <v>16284840</v>
      </c>
      <c r="U272" s="15" t="s">
        <v>75</v>
      </c>
      <c r="V272" s="15">
        <v>34320</v>
      </c>
      <c r="W272" s="18">
        <v>64220</v>
      </c>
      <c r="X272" s="15" t="s">
        <v>74</v>
      </c>
      <c r="Y272" s="15">
        <v>20</v>
      </c>
      <c r="Z272" s="15"/>
      <c r="AA272" s="10"/>
      <c r="AB272" s="9"/>
      <c r="AC272" s="10"/>
      <c r="AD272" s="10"/>
      <c r="AE272" s="10"/>
      <c r="AF272" s="10">
        <v>180</v>
      </c>
    </row>
    <row r="273" spans="1:32" ht="60">
      <c r="A273" s="15" t="s">
        <v>579</v>
      </c>
      <c r="B273" s="22">
        <v>1016037164</v>
      </c>
      <c r="C273" s="10">
        <v>279</v>
      </c>
      <c r="D273" s="10" t="s">
        <v>578</v>
      </c>
      <c r="E273" s="6" t="s">
        <v>533</v>
      </c>
      <c r="F273" s="6" t="s">
        <v>19</v>
      </c>
      <c r="G273" s="10" t="s">
        <v>168</v>
      </c>
      <c r="H273" s="10" t="s">
        <v>168</v>
      </c>
      <c r="I273" s="8" t="s">
        <v>169</v>
      </c>
      <c r="J273" s="7">
        <v>52148905</v>
      </c>
      <c r="K273" s="10" t="s">
        <v>420</v>
      </c>
      <c r="L273" s="9">
        <v>43999</v>
      </c>
      <c r="M273" s="9">
        <v>43999</v>
      </c>
      <c r="N273" s="9">
        <v>44090</v>
      </c>
      <c r="O273" s="11">
        <v>2818530</v>
      </c>
      <c r="P273" s="11">
        <v>8455590</v>
      </c>
      <c r="Q273" s="11"/>
      <c r="R273" s="14"/>
      <c r="S273" s="11">
        <v>8455590</v>
      </c>
      <c r="T273" s="11">
        <f t="shared" si="4"/>
        <v>8455590</v>
      </c>
      <c r="U273" s="6" t="s">
        <v>11</v>
      </c>
      <c r="V273" s="10">
        <v>38820</v>
      </c>
      <c r="W273" s="6">
        <v>69520</v>
      </c>
      <c r="X273" s="10" t="s">
        <v>32</v>
      </c>
      <c r="Y273" s="10">
        <v>10</v>
      </c>
      <c r="Z273" s="10"/>
      <c r="AA273" s="10" t="s">
        <v>433</v>
      </c>
      <c r="AB273" s="9"/>
      <c r="AC273" s="10"/>
      <c r="AD273" s="10"/>
      <c r="AE273" s="10"/>
      <c r="AF273" s="10">
        <v>90</v>
      </c>
    </row>
    <row r="274" spans="1:32" ht="97.5" customHeight="1">
      <c r="A274" s="15" t="s">
        <v>587</v>
      </c>
      <c r="B274" s="22">
        <v>33309545</v>
      </c>
      <c r="C274" s="10">
        <v>281</v>
      </c>
      <c r="D274" s="10" t="s">
        <v>618</v>
      </c>
      <c r="E274" s="10" t="s">
        <v>18</v>
      </c>
      <c r="F274" s="10" t="s">
        <v>19</v>
      </c>
      <c r="G274" s="8" t="s">
        <v>197</v>
      </c>
      <c r="H274" s="8" t="s">
        <v>198</v>
      </c>
      <c r="I274" s="8" t="s">
        <v>199</v>
      </c>
      <c r="J274" s="7">
        <v>24218560</v>
      </c>
      <c r="K274" s="10" t="s">
        <v>39</v>
      </c>
      <c r="L274" s="9">
        <v>44013</v>
      </c>
      <c r="M274" s="9">
        <v>44013</v>
      </c>
      <c r="N274" s="9">
        <v>44196</v>
      </c>
      <c r="O274" s="11">
        <v>3758040</v>
      </c>
      <c r="P274" s="11">
        <v>22548240</v>
      </c>
      <c r="Q274" s="11"/>
      <c r="R274" s="14"/>
      <c r="S274" s="11">
        <v>22548240</v>
      </c>
      <c r="T274" s="11">
        <f t="shared" si="4"/>
        <v>22548240</v>
      </c>
      <c r="U274" s="10" t="s">
        <v>401</v>
      </c>
      <c r="V274" s="10">
        <v>39520</v>
      </c>
      <c r="W274" s="6">
        <v>71820</v>
      </c>
      <c r="X274" s="10" t="s">
        <v>32</v>
      </c>
      <c r="Y274" s="10">
        <v>10</v>
      </c>
      <c r="Z274" s="10"/>
      <c r="AA274" s="10"/>
      <c r="AB274" s="9"/>
      <c r="AC274" s="10"/>
      <c r="AD274" s="10"/>
      <c r="AE274" s="10"/>
      <c r="AF274" s="10">
        <v>183</v>
      </c>
    </row>
    <row r="275" spans="1:32" ht="69.75" customHeight="1">
      <c r="A275" s="10" t="s">
        <v>31</v>
      </c>
      <c r="B275" s="13">
        <v>1140860405</v>
      </c>
      <c r="C275" s="15">
        <v>283</v>
      </c>
      <c r="D275" s="10" t="s">
        <v>30</v>
      </c>
      <c r="E275" s="6" t="s">
        <v>18</v>
      </c>
      <c r="F275" s="6" t="s">
        <v>19</v>
      </c>
      <c r="G275" s="6" t="s">
        <v>7</v>
      </c>
      <c r="H275" s="6" t="s">
        <v>10</v>
      </c>
      <c r="I275" s="8" t="s">
        <v>27</v>
      </c>
      <c r="J275" s="7">
        <v>45532162</v>
      </c>
      <c r="K275" s="8" t="s">
        <v>427</v>
      </c>
      <c r="L275" s="9">
        <v>44019</v>
      </c>
      <c r="M275" s="9">
        <v>44019</v>
      </c>
      <c r="N275" s="9">
        <v>44080</v>
      </c>
      <c r="O275" s="11">
        <v>3236090</v>
      </c>
      <c r="P275" s="11">
        <v>6472180</v>
      </c>
      <c r="Q275" s="11">
        <v>3236090</v>
      </c>
      <c r="R275" s="11" t="s">
        <v>665</v>
      </c>
      <c r="S275" s="11">
        <v>6472180</v>
      </c>
      <c r="T275" s="11">
        <f t="shared" si="4"/>
        <v>9708270</v>
      </c>
      <c r="U275" s="6" t="s">
        <v>11</v>
      </c>
      <c r="V275" s="10">
        <v>39720</v>
      </c>
      <c r="W275" s="6">
        <v>71920</v>
      </c>
      <c r="X275" s="10" t="s">
        <v>32</v>
      </c>
      <c r="Y275" s="10">
        <v>10</v>
      </c>
      <c r="Z275" s="10"/>
      <c r="AA275" s="10" t="s">
        <v>433</v>
      </c>
      <c r="AB275" s="9">
        <v>44081</v>
      </c>
      <c r="AC275" s="9">
        <v>44110</v>
      </c>
      <c r="AD275" s="10">
        <v>47420</v>
      </c>
      <c r="AE275" s="10">
        <v>93320</v>
      </c>
      <c r="AF275" s="10">
        <v>60</v>
      </c>
    </row>
    <row r="276" spans="1:32" ht="64.5" customHeight="1">
      <c r="A276" s="15" t="s">
        <v>103</v>
      </c>
      <c r="B276" s="22">
        <v>1018487960</v>
      </c>
      <c r="C276" s="10">
        <v>284</v>
      </c>
      <c r="D276" s="10" t="s">
        <v>619</v>
      </c>
      <c r="E276" s="10" t="s">
        <v>18</v>
      </c>
      <c r="F276" s="10" t="s">
        <v>19</v>
      </c>
      <c r="G276" s="10" t="s">
        <v>100</v>
      </c>
      <c r="H276" s="10" t="s">
        <v>100</v>
      </c>
      <c r="I276" s="10" t="s">
        <v>101</v>
      </c>
      <c r="J276" s="7">
        <v>1067851323</v>
      </c>
      <c r="K276" s="10" t="s">
        <v>420</v>
      </c>
      <c r="L276" s="9">
        <v>44026</v>
      </c>
      <c r="M276" s="9">
        <v>44026</v>
      </c>
      <c r="N276" s="9">
        <v>44117</v>
      </c>
      <c r="O276" s="11">
        <v>3027310</v>
      </c>
      <c r="P276" s="11">
        <v>9081930</v>
      </c>
      <c r="Q276" s="11"/>
      <c r="R276" s="14"/>
      <c r="S276" s="11">
        <v>9081930</v>
      </c>
      <c r="T276" s="11">
        <f t="shared" si="4"/>
        <v>9081930</v>
      </c>
      <c r="U276" s="6" t="s">
        <v>11</v>
      </c>
      <c r="V276" s="10">
        <v>41620</v>
      </c>
      <c r="W276" s="6">
        <v>74320</v>
      </c>
      <c r="X276" s="10" t="s">
        <v>32</v>
      </c>
      <c r="Y276" s="10">
        <v>10</v>
      </c>
      <c r="Z276" s="10"/>
      <c r="AA276" s="10" t="s">
        <v>433</v>
      </c>
      <c r="AB276" s="9"/>
      <c r="AC276" s="10"/>
      <c r="AD276" s="10"/>
      <c r="AE276" s="10"/>
      <c r="AF276" s="10">
        <v>90</v>
      </c>
    </row>
    <row r="277" spans="1:32" ht="107.25" customHeight="1">
      <c r="A277" s="15" t="s">
        <v>621</v>
      </c>
      <c r="B277" s="22">
        <v>70827789</v>
      </c>
      <c r="C277" s="10">
        <v>285</v>
      </c>
      <c r="D277" s="10" t="s">
        <v>620</v>
      </c>
      <c r="E277" s="10" t="s">
        <v>622</v>
      </c>
      <c r="F277" s="10" t="s">
        <v>19</v>
      </c>
      <c r="G277" s="6" t="s">
        <v>100</v>
      </c>
      <c r="H277" s="6" t="s">
        <v>571</v>
      </c>
      <c r="I277" s="6" t="s">
        <v>593</v>
      </c>
      <c r="J277" s="7">
        <v>5711553</v>
      </c>
      <c r="K277" s="10" t="s">
        <v>623</v>
      </c>
      <c r="L277" s="9">
        <v>44028</v>
      </c>
      <c r="M277" s="9">
        <v>44028</v>
      </c>
      <c r="N277" s="9">
        <v>44165</v>
      </c>
      <c r="O277" s="11">
        <v>4633162</v>
      </c>
      <c r="P277" s="11">
        <v>20849229</v>
      </c>
      <c r="Q277" s="11"/>
      <c r="R277" s="14"/>
      <c r="S277" s="11">
        <v>20849229</v>
      </c>
      <c r="T277" s="11">
        <f t="shared" si="4"/>
        <v>20849229</v>
      </c>
      <c r="U277" s="15" t="s">
        <v>75</v>
      </c>
      <c r="V277" s="10">
        <v>19420</v>
      </c>
      <c r="W277" s="6">
        <v>74420</v>
      </c>
      <c r="X277" s="15" t="s">
        <v>74</v>
      </c>
      <c r="Y277" s="15">
        <v>20</v>
      </c>
      <c r="Z277" s="15"/>
      <c r="AA277" s="10"/>
      <c r="AB277" s="9"/>
      <c r="AC277" s="10"/>
      <c r="AD277" s="10"/>
      <c r="AE277" s="10"/>
      <c r="AF277" s="10">
        <v>138</v>
      </c>
    </row>
    <row r="278" spans="1:32" ht="111.75" customHeight="1">
      <c r="A278" s="15" t="s">
        <v>625</v>
      </c>
      <c r="B278" s="22">
        <v>12902157</v>
      </c>
      <c r="C278" s="10">
        <v>286</v>
      </c>
      <c r="D278" s="10" t="s">
        <v>624</v>
      </c>
      <c r="E278" s="10" t="s">
        <v>622</v>
      </c>
      <c r="F278" s="10" t="s">
        <v>19</v>
      </c>
      <c r="G278" s="6" t="s">
        <v>100</v>
      </c>
      <c r="H278" s="6" t="s">
        <v>571</v>
      </c>
      <c r="I278" s="6" t="s">
        <v>593</v>
      </c>
      <c r="J278" s="7">
        <v>5711553</v>
      </c>
      <c r="K278" s="10" t="s">
        <v>623</v>
      </c>
      <c r="L278" s="9">
        <v>44028</v>
      </c>
      <c r="M278" s="9">
        <v>44028</v>
      </c>
      <c r="N278" s="9">
        <v>44165</v>
      </c>
      <c r="O278" s="11">
        <v>1542468</v>
      </c>
      <c r="P278" s="11">
        <v>6941106</v>
      </c>
      <c r="Q278" s="11"/>
      <c r="R278" s="14"/>
      <c r="S278" s="11">
        <v>6941106</v>
      </c>
      <c r="T278" s="11">
        <f t="shared" si="4"/>
        <v>6941106</v>
      </c>
      <c r="U278" s="15" t="s">
        <v>75</v>
      </c>
      <c r="V278" s="10">
        <v>19420</v>
      </c>
      <c r="W278" s="6">
        <v>73920</v>
      </c>
      <c r="X278" s="15" t="s">
        <v>74</v>
      </c>
      <c r="Y278" s="15">
        <v>20</v>
      </c>
      <c r="Z278" s="15"/>
      <c r="AA278" s="10"/>
      <c r="AB278" s="9"/>
      <c r="AC278" s="10"/>
      <c r="AD278" s="10"/>
      <c r="AE278" s="10"/>
      <c r="AF278" s="10">
        <v>138</v>
      </c>
    </row>
    <row r="279" spans="1:32" ht="101.25" customHeight="1">
      <c r="A279" s="15" t="s">
        <v>627</v>
      </c>
      <c r="B279" s="22">
        <v>19058026</v>
      </c>
      <c r="C279" s="10">
        <v>287</v>
      </c>
      <c r="D279" s="10" t="s">
        <v>626</v>
      </c>
      <c r="E279" s="10" t="s">
        <v>622</v>
      </c>
      <c r="F279" s="10" t="s">
        <v>19</v>
      </c>
      <c r="G279" s="6" t="s">
        <v>100</v>
      </c>
      <c r="H279" s="6" t="s">
        <v>571</v>
      </c>
      <c r="I279" s="6" t="s">
        <v>593</v>
      </c>
      <c r="J279" s="7">
        <v>5711553</v>
      </c>
      <c r="K279" s="10" t="s">
        <v>623</v>
      </c>
      <c r="L279" s="9">
        <v>44028</v>
      </c>
      <c r="M279" s="9">
        <v>44028</v>
      </c>
      <c r="N279" s="9">
        <v>44165</v>
      </c>
      <c r="O279" s="11">
        <v>1885000</v>
      </c>
      <c r="P279" s="11">
        <v>8482500</v>
      </c>
      <c r="Q279" s="11"/>
      <c r="R279" s="14"/>
      <c r="S279" s="11">
        <v>8482500</v>
      </c>
      <c r="T279" s="11">
        <f t="shared" si="4"/>
        <v>8482500</v>
      </c>
      <c r="U279" s="15" t="s">
        <v>75</v>
      </c>
      <c r="V279" s="10">
        <v>19420</v>
      </c>
      <c r="W279" s="6">
        <v>74220</v>
      </c>
      <c r="X279" s="15" t="s">
        <v>74</v>
      </c>
      <c r="Y279" s="15">
        <v>20</v>
      </c>
      <c r="Z279" s="15"/>
      <c r="AA279" s="10"/>
      <c r="AB279" s="9"/>
      <c r="AC279" s="10"/>
      <c r="AD279" s="10"/>
      <c r="AE279" s="10"/>
      <c r="AF279" s="10">
        <v>138</v>
      </c>
    </row>
    <row r="280" spans="1:32" ht="100.5" customHeight="1">
      <c r="A280" s="15" t="s">
        <v>629</v>
      </c>
      <c r="B280" s="22">
        <v>8319342</v>
      </c>
      <c r="C280" s="10">
        <v>288</v>
      </c>
      <c r="D280" s="10" t="s">
        <v>628</v>
      </c>
      <c r="E280" s="10" t="s">
        <v>622</v>
      </c>
      <c r="F280" s="10" t="s">
        <v>19</v>
      </c>
      <c r="G280" s="6" t="s">
        <v>100</v>
      </c>
      <c r="H280" s="6" t="s">
        <v>571</v>
      </c>
      <c r="I280" s="6" t="s">
        <v>593</v>
      </c>
      <c r="J280" s="7">
        <v>5711553</v>
      </c>
      <c r="K280" s="10" t="s">
        <v>623</v>
      </c>
      <c r="L280" s="9">
        <v>44028</v>
      </c>
      <c r="M280" s="9">
        <v>44028</v>
      </c>
      <c r="N280" s="9">
        <v>44165</v>
      </c>
      <c r="O280" s="11">
        <v>2114700</v>
      </c>
      <c r="P280" s="11">
        <v>9516150</v>
      </c>
      <c r="Q280" s="11"/>
      <c r="R280" s="14"/>
      <c r="S280" s="11">
        <v>9516150</v>
      </c>
      <c r="T280" s="11">
        <f t="shared" si="4"/>
        <v>9516150</v>
      </c>
      <c r="U280" s="15" t="s">
        <v>75</v>
      </c>
      <c r="V280" s="10">
        <v>19420</v>
      </c>
      <c r="W280" s="6">
        <v>74020</v>
      </c>
      <c r="X280" s="15" t="s">
        <v>74</v>
      </c>
      <c r="Y280" s="15">
        <v>20</v>
      </c>
      <c r="Z280" s="15"/>
      <c r="AA280" s="10"/>
      <c r="AB280" s="9"/>
      <c r="AC280" s="10"/>
      <c r="AD280" s="10"/>
      <c r="AE280" s="10"/>
      <c r="AF280" s="10">
        <v>138</v>
      </c>
    </row>
    <row r="281" spans="1:32" ht="64.5" customHeight="1">
      <c r="A281" s="15" t="s">
        <v>631</v>
      </c>
      <c r="B281" s="22" t="s">
        <v>632</v>
      </c>
      <c r="C281" s="10">
        <v>289</v>
      </c>
      <c r="D281" s="10" t="s">
        <v>630</v>
      </c>
      <c r="E281" s="10" t="s">
        <v>622</v>
      </c>
      <c r="F281" s="10" t="s">
        <v>19</v>
      </c>
      <c r="G281" s="6" t="s">
        <v>100</v>
      </c>
      <c r="H281" s="6" t="s">
        <v>571</v>
      </c>
      <c r="I281" s="6" t="s">
        <v>593</v>
      </c>
      <c r="J281" s="7">
        <v>5711553</v>
      </c>
      <c r="K281" s="10" t="s">
        <v>623</v>
      </c>
      <c r="L281" s="9">
        <v>44028</v>
      </c>
      <c r="M281" s="9">
        <v>44028</v>
      </c>
      <c r="N281" s="9">
        <v>44165</v>
      </c>
      <c r="O281" s="11">
        <v>2449222</v>
      </c>
      <c r="P281" s="11">
        <v>11021449</v>
      </c>
      <c r="Q281" s="11"/>
      <c r="R281" s="14"/>
      <c r="S281" s="11">
        <v>11021449</v>
      </c>
      <c r="T281" s="11">
        <f t="shared" si="4"/>
        <v>11021449</v>
      </c>
      <c r="U281" s="15" t="s">
        <v>75</v>
      </c>
      <c r="V281" s="10">
        <v>19420</v>
      </c>
      <c r="W281" s="6">
        <v>74320</v>
      </c>
      <c r="X281" s="15" t="s">
        <v>74</v>
      </c>
      <c r="Y281" s="15">
        <v>20</v>
      </c>
      <c r="Z281" s="15"/>
      <c r="AA281" s="10"/>
      <c r="AB281" s="9"/>
      <c r="AC281" s="10"/>
      <c r="AD281" s="10"/>
      <c r="AE281" s="10"/>
      <c r="AF281" s="10">
        <v>138</v>
      </c>
    </row>
    <row r="282" spans="1:32" ht="63" customHeight="1">
      <c r="A282" s="15" t="s">
        <v>527</v>
      </c>
      <c r="B282" s="22">
        <v>1019134149</v>
      </c>
      <c r="C282" s="10">
        <v>290</v>
      </c>
      <c r="D282" s="10" t="s">
        <v>534</v>
      </c>
      <c r="E282" s="10" t="s">
        <v>18</v>
      </c>
      <c r="F282" s="10" t="s">
        <v>19</v>
      </c>
      <c r="G282" s="10" t="s">
        <v>100</v>
      </c>
      <c r="H282" s="10" t="s">
        <v>100</v>
      </c>
      <c r="I282" s="10" t="s">
        <v>101</v>
      </c>
      <c r="J282" s="7">
        <v>1067851323</v>
      </c>
      <c r="K282" s="10" t="s">
        <v>420</v>
      </c>
      <c r="L282" s="9">
        <v>44028</v>
      </c>
      <c r="M282" s="9">
        <v>44028</v>
      </c>
      <c r="N282" s="9">
        <v>44119</v>
      </c>
      <c r="O282" s="11">
        <v>2192190</v>
      </c>
      <c r="P282" s="11">
        <v>6576570</v>
      </c>
      <c r="Q282" s="11"/>
      <c r="R282" s="14"/>
      <c r="S282" s="11">
        <v>6576570</v>
      </c>
      <c r="T282" s="11">
        <f t="shared" si="4"/>
        <v>6576570</v>
      </c>
      <c r="U282" s="15" t="s">
        <v>75</v>
      </c>
      <c r="V282" s="10">
        <v>36320</v>
      </c>
      <c r="W282" s="10">
        <v>73720</v>
      </c>
      <c r="X282" s="15" t="s">
        <v>74</v>
      </c>
      <c r="Y282" s="15">
        <v>20</v>
      </c>
      <c r="Z282" s="15"/>
      <c r="AA282" s="10" t="s">
        <v>433</v>
      </c>
      <c r="AB282" s="9"/>
      <c r="AC282" s="10"/>
      <c r="AD282" s="10"/>
      <c r="AE282" s="10"/>
      <c r="AF282" s="10">
        <v>90</v>
      </c>
    </row>
    <row r="283" spans="1:32" ht="71.25" customHeight="1">
      <c r="A283" s="15" t="s">
        <v>634</v>
      </c>
      <c r="B283" s="22">
        <v>1018402730</v>
      </c>
      <c r="C283" s="10">
        <v>291</v>
      </c>
      <c r="D283" s="10" t="s">
        <v>633</v>
      </c>
      <c r="E283" s="10" t="s">
        <v>18</v>
      </c>
      <c r="F283" s="10" t="s">
        <v>19</v>
      </c>
      <c r="G283" s="10" t="s">
        <v>50</v>
      </c>
      <c r="H283" s="10" t="s">
        <v>72</v>
      </c>
      <c r="I283" s="8" t="s">
        <v>73</v>
      </c>
      <c r="J283" s="7">
        <v>35507261</v>
      </c>
      <c r="K283" s="10" t="s">
        <v>420</v>
      </c>
      <c r="L283" s="9">
        <v>44028</v>
      </c>
      <c r="M283" s="9">
        <v>44028</v>
      </c>
      <c r="N283" s="9">
        <v>44119</v>
      </c>
      <c r="O283" s="11">
        <v>3027310</v>
      </c>
      <c r="P283" s="11">
        <v>9081930</v>
      </c>
      <c r="Q283" s="11"/>
      <c r="R283" s="14"/>
      <c r="S283" s="11">
        <v>9081930</v>
      </c>
      <c r="T283" s="11">
        <f t="shared" si="4"/>
        <v>9081930</v>
      </c>
      <c r="U283" s="15" t="s">
        <v>75</v>
      </c>
      <c r="V283" s="10">
        <v>36520</v>
      </c>
      <c r="W283" s="6">
        <v>74520</v>
      </c>
      <c r="X283" s="15" t="s">
        <v>74</v>
      </c>
      <c r="Y283" s="15">
        <v>20</v>
      </c>
      <c r="Z283" s="15"/>
      <c r="AA283" s="10" t="s">
        <v>433</v>
      </c>
      <c r="AB283" s="9"/>
      <c r="AC283" s="10"/>
      <c r="AD283" s="10"/>
      <c r="AE283" s="10"/>
      <c r="AF283" s="10">
        <v>90</v>
      </c>
    </row>
    <row r="284" spans="1:32" ht="70.5" customHeight="1">
      <c r="A284" s="15" t="s">
        <v>636</v>
      </c>
      <c r="B284" s="22">
        <v>16721259</v>
      </c>
      <c r="C284" s="10">
        <v>292</v>
      </c>
      <c r="D284" s="10" t="s">
        <v>635</v>
      </c>
      <c r="E284" s="10" t="s">
        <v>622</v>
      </c>
      <c r="F284" s="10" t="s">
        <v>19</v>
      </c>
      <c r="G284" s="6" t="s">
        <v>100</v>
      </c>
      <c r="H284" s="6" t="s">
        <v>571</v>
      </c>
      <c r="I284" s="6" t="s">
        <v>593</v>
      </c>
      <c r="J284" s="7">
        <v>5711553</v>
      </c>
      <c r="K284" s="10" t="s">
        <v>623</v>
      </c>
      <c r="L284" s="9">
        <v>44028</v>
      </c>
      <c r="M284" s="9">
        <v>44028</v>
      </c>
      <c r="N284" s="9">
        <v>44165</v>
      </c>
      <c r="O284" s="11">
        <v>4772157</v>
      </c>
      <c r="P284" s="11">
        <v>21474706</v>
      </c>
      <c r="Q284" s="11"/>
      <c r="R284" s="14"/>
      <c r="S284" s="11">
        <v>21474706</v>
      </c>
      <c r="T284" s="11">
        <f t="shared" si="4"/>
        <v>21474706</v>
      </c>
      <c r="U284" s="15" t="s">
        <v>75</v>
      </c>
      <c r="V284" s="10">
        <v>19420</v>
      </c>
      <c r="W284" s="6">
        <v>73820</v>
      </c>
      <c r="X284" s="15" t="s">
        <v>74</v>
      </c>
      <c r="Y284" s="15">
        <v>20</v>
      </c>
      <c r="Z284" s="15"/>
      <c r="AA284" s="10"/>
      <c r="AB284" s="9"/>
      <c r="AC284" s="10"/>
      <c r="AD284" s="10"/>
      <c r="AE284" s="10"/>
      <c r="AF284" s="10">
        <v>138</v>
      </c>
    </row>
    <row r="285" spans="1:32" ht="68.25" customHeight="1">
      <c r="A285" s="15" t="s">
        <v>638</v>
      </c>
      <c r="B285" s="22" t="s">
        <v>639</v>
      </c>
      <c r="C285" s="10">
        <v>293</v>
      </c>
      <c r="D285" s="10" t="s">
        <v>637</v>
      </c>
      <c r="E285" s="10" t="s">
        <v>622</v>
      </c>
      <c r="F285" s="10" t="s">
        <v>19</v>
      </c>
      <c r="G285" s="6" t="s">
        <v>100</v>
      </c>
      <c r="H285" s="6" t="s">
        <v>571</v>
      </c>
      <c r="I285" s="6" t="s">
        <v>593</v>
      </c>
      <c r="J285" s="7">
        <v>5711553</v>
      </c>
      <c r="K285" s="10" t="s">
        <v>623</v>
      </c>
      <c r="L285" s="9">
        <v>44028</v>
      </c>
      <c r="M285" s="9">
        <v>44028</v>
      </c>
      <c r="N285" s="9">
        <v>44165</v>
      </c>
      <c r="O285" s="11">
        <v>3701800</v>
      </c>
      <c r="P285" s="11">
        <v>16658100</v>
      </c>
      <c r="Q285" s="11"/>
      <c r="R285" s="14"/>
      <c r="S285" s="11">
        <v>16658100</v>
      </c>
      <c r="T285" s="11">
        <f t="shared" si="4"/>
        <v>16658100</v>
      </c>
      <c r="U285" s="15" t="s">
        <v>75</v>
      </c>
      <c r="V285" s="10">
        <v>19420</v>
      </c>
      <c r="W285" s="10">
        <v>74120</v>
      </c>
      <c r="X285" s="15" t="s">
        <v>74</v>
      </c>
      <c r="Y285" s="15">
        <v>20</v>
      </c>
      <c r="Z285" s="15"/>
      <c r="AA285" s="10"/>
      <c r="AB285" s="9"/>
      <c r="AC285" s="10"/>
      <c r="AD285" s="10"/>
      <c r="AE285" s="10"/>
      <c r="AF285" s="10">
        <v>138</v>
      </c>
    </row>
    <row r="286" spans="1:32" ht="68.25" customHeight="1">
      <c r="A286" s="10" t="s">
        <v>217</v>
      </c>
      <c r="B286" s="13">
        <v>1127390394</v>
      </c>
      <c r="C286" s="10">
        <v>294</v>
      </c>
      <c r="D286" s="10" t="s">
        <v>640</v>
      </c>
      <c r="E286" s="6" t="s">
        <v>18</v>
      </c>
      <c r="F286" s="6" t="s">
        <v>19</v>
      </c>
      <c r="G286" s="6" t="s">
        <v>7</v>
      </c>
      <c r="H286" s="6" t="s">
        <v>7</v>
      </c>
      <c r="I286" s="8" t="s">
        <v>27</v>
      </c>
      <c r="J286" s="7">
        <v>45532162</v>
      </c>
      <c r="K286" s="8" t="s">
        <v>440</v>
      </c>
      <c r="L286" s="9">
        <v>44029</v>
      </c>
      <c r="M286" s="9">
        <v>44029</v>
      </c>
      <c r="N286" s="9">
        <v>44181</v>
      </c>
      <c r="O286" s="11">
        <v>2139995</v>
      </c>
      <c r="P286" s="16">
        <v>10699975</v>
      </c>
      <c r="Q286" s="14"/>
      <c r="R286" s="14"/>
      <c r="S286" s="16">
        <v>10699975</v>
      </c>
      <c r="T286" s="11">
        <f t="shared" si="4"/>
        <v>10699975</v>
      </c>
      <c r="U286" s="6" t="s">
        <v>11</v>
      </c>
      <c r="V286" s="6">
        <v>41820</v>
      </c>
      <c r="W286" s="6">
        <v>77720</v>
      </c>
      <c r="X286" s="10" t="s">
        <v>32</v>
      </c>
      <c r="Y286" s="10">
        <v>10</v>
      </c>
      <c r="Z286" s="10"/>
      <c r="AA286" s="10"/>
      <c r="AB286" s="9"/>
      <c r="AC286" s="10"/>
      <c r="AD286" s="10"/>
      <c r="AE286" s="10"/>
      <c r="AF286" s="8">
        <v>150</v>
      </c>
    </row>
    <row r="287" spans="1:32" ht="74.25" customHeight="1">
      <c r="A287" s="15" t="s">
        <v>642</v>
      </c>
      <c r="B287" s="22">
        <v>18904091</v>
      </c>
      <c r="C287" s="10">
        <v>295</v>
      </c>
      <c r="D287" s="10" t="s">
        <v>641</v>
      </c>
      <c r="E287" s="10" t="s">
        <v>18</v>
      </c>
      <c r="F287" s="10" t="s">
        <v>19</v>
      </c>
      <c r="G287" s="10" t="s">
        <v>55</v>
      </c>
      <c r="H287" s="10" t="s">
        <v>55</v>
      </c>
      <c r="I287" s="10" t="s">
        <v>61</v>
      </c>
      <c r="J287" s="7">
        <v>42759790</v>
      </c>
      <c r="K287" s="10" t="s">
        <v>420</v>
      </c>
      <c r="L287" s="24">
        <v>44034</v>
      </c>
      <c r="M287" s="24">
        <v>44034</v>
      </c>
      <c r="N287" s="24">
        <v>44125</v>
      </c>
      <c r="O287" s="25">
        <v>4071210</v>
      </c>
      <c r="P287" s="25">
        <v>12213630</v>
      </c>
      <c r="Q287" s="25">
        <v>6106815</v>
      </c>
      <c r="R287" s="11" t="s">
        <v>663</v>
      </c>
      <c r="S287" s="25">
        <v>12213630</v>
      </c>
      <c r="T287" s="11">
        <f t="shared" si="4"/>
        <v>18320445</v>
      </c>
      <c r="U287" s="15" t="s">
        <v>75</v>
      </c>
      <c r="V287" s="15">
        <v>37620</v>
      </c>
      <c r="W287" s="18">
        <v>77420</v>
      </c>
      <c r="X287" s="15" t="s">
        <v>74</v>
      </c>
      <c r="Y287" s="15">
        <v>20</v>
      </c>
      <c r="Z287" s="15"/>
      <c r="AA287" s="15"/>
      <c r="AB287" s="24">
        <v>44126</v>
      </c>
      <c r="AC287" s="24">
        <v>44171</v>
      </c>
      <c r="AD287" s="10">
        <v>47020</v>
      </c>
      <c r="AE287" s="10">
        <v>104820</v>
      </c>
      <c r="AF287" s="10">
        <v>90</v>
      </c>
    </row>
    <row r="288" spans="1:32" ht="102.75" customHeight="1">
      <c r="A288" s="10" t="s">
        <v>257</v>
      </c>
      <c r="B288" s="13">
        <v>1102233650</v>
      </c>
      <c r="C288" s="10">
        <v>296</v>
      </c>
      <c r="D288" s="10" t="s">
        <v>643</v>
      </c>
      <c r="E288" s="10" t="s">
        <v>18</v>
      </c>
      <c r="F288" s="10" t="s">
        <v>19</v>
      </c>
      <c r="G288" s="10" t="s">
        <v>100</v>
      </c>
      <c r="H288" s="10" t="s">
        <v>100</v>
      </c>
      <c r="I288" s="10" t="s">
        <v>101</v>
      </c>
      <c r="J288" s="7">
        <v>1067851323</v>
      </c>
      <c r="K288" s="8" t="s">
        <v>420</v>
      </c>
      <c r="L288" s="24">
        <v>44034</v>
      </c>
      <c r="M288" s="24">
        <v>44034</v>
      </c>
      <c r="N288" s="24">
        <v>44125</v>
      </c>
      <c r="O288" s="11">
        <v>2139995</v>
      </c>
      <c r="P288" s="16">
        <v>6419985</v>
      </c>
      <c r="Q288" s="14"/>
      <c r="R288" s="14"/>
      <c r="S288" s="16">
        <v>6419985</v>
      </c>
      <c r="T288" s="11">
        <f t="shared" si="4"/>
        <v>6419985</v>
      </c>
      <c r="U288" s="15" t="s">
        <v>75</v>
      </c>
      <c r="V288" s="10">
        <v>36420</v>
      </c>
      <c r="W288" s="6">
        <v>77020</v>
      </c>
      <c r="X288" s="15" t="s">
        <v>74</v>
      </c>
      <c r="Y288" s="15">
        <v>20</v>
      </c>
      <c r="Z288" s="15"/>
      <c r="AA288" s="10" t="s">
        <v>433</v>
      </c>
      <c r="AB288" s="9"/>
      <c r="AC288" s="10"/>
      <c r="AD288" s="10"/>
      <c r="AE288" s="10"/>
      <c r="AF288" s="10">
        <v>90</v>
      </c>
    </row>
    <row r="289" spans="1:32" ht="100.5" customHeight="1">
      <c r="A289" s="15" t="s">
        <v>210</v>
      </c>
      <c r="B289" s="13">
        <v>70093417</v>
      </c>
      <c r="C289" s="10">
        <v>297</v>
      </c>
      <c r="D289" s="10" t="s">
        <v>644</v>
      </c>
      <c r="E289" s="10" t="s">
        <v>18</v>
      </c>
      <c r="F289" s="10" t="s">
        <v>19</v>
      </c>
      <c r="G289" s="10" t="s">
        <v>50</v>
      </c>
      <c r="H289" s="10" t="s">
        <v>72</v>
      </c>
      <c r="I289" s="10" t="s">
        <v>73</v>
      </c>
      <c r="J289" s="7">
        <v>35507261</v>
      </c>
      <c r="K289" s="10" t="s">
        <v>420</v>
      </c>
      <c r="L289" s="24">
        <v>44035</v>
      </c>
      <c r="M289" s="24">
        <v>44035</v>
      </c>
      <c r="N289" s="9">
        <v>44126</v>
      </c>
      <c r="O289" s="11">
        <v>5637060</v>
      </c>
      <c r="P289" s="16">
        <v>16911180</v>
      </c>
      <c r="Q289" s="14"/>
      <c r="R289" s="14"/>
      <c r="S289" s="16">
        <v>16911180</v>
      </c>
      <c r="T289" s="11">
        <f t="shared" si="4"/>
        <v>16911180</v>
      </c>
      <c r="U289" s="10" t="s">
        <v>75</v>
      </c>
      <c r="V289" s="10">
        <v>36920</v>
      </c>
      <c r="W289" s="6">
        <v>78520</v>
      </c>
      <c r="X289" s="10" t="s">
        <v>74</v>
      </c>
      <c r="Y289" s="10">
        <v>20</v>
      </c>
      <c r="Z289" s="10"/>
      <c r="AA289" s="10" t="s">
        <v>433</v>
      </c>
      <c r="AB289" s="24"/>
      <c r="AC289" s="24"/>
      <c r="AD289" s="10"/>
      <c r="AE289" s="10"/>
      <c r="AF289" s="10">
        <v>90</v>
      </c>
    </row>
    <row r="290" spans="1:32" ht="94.5" customHeight="1">
      <c r="A290" s="15" t="s">
        <v>203</v>
      </c>
      <c r="B290" s="13">
        <v>43151160</v>
      </c>
      <c r="C290" s="10">
        <v>298</v>
      </c>
      <c r="D290" s="10" t="s">
        <v>645</v>
      </c>
      <c r="E290" s="10" t="s">
        <v>18</v>
      </c>
      <c r="F290" s="10" t="s">
        <v>19</v>
      </c>
      <c r="G290" s="10" t="s">
        <v>50</v>
      </c>
      <c r="H290" s="10" t="s">
        <v>72</v>
      </c>
      <c r="I290" s="10" t="s">
        <v>73</v>
      </c>
      <c r="J290" s="7">
        <v>35507261</v>
      </c>
      <c r="K290" s="10" t="s">
        <v>427</v>
      </c>
      <c r="L290" s="24">
        <v>44035</v>
      </c>
      <c r="M290" s="24">
        <v>44035</v>
      </c>
      <c r="N290" s="9">
        <v>44096</v>
      </c>
      <c r="O290" s="11">
        <v>2192190</v>
      </c>
      <c r="P290" s="16">
        <v>4384380</v>
      </c>
      <c r="Q290" s="11">
        <v>2192190</v>
      </c>
      <c r="R290" s="14" t="s">
        <v>665</v>
      </c>
      <c r="S290" s="16">
        <v>4384380</v>
      </c>
      <c r="T290" s="11">
        <f t="shared" si="4"/>
        <v>6576570</v>
      </c>
      <c r="U290" s="10" t="s">
        <v>75</v>
      </c>
      <c r="V290" s="10">
        <v>36820</v>
      </c>
      <c r="W290" s="6">
        <v>77920</v>
      </c>
      <c r="X290" s="10" t="s">
        <v>74</v>
      </c>
      <c r="Y290" s="10">
        <v>20</v>
      </c>
      <c r="Z290" s="10"/>
      <c r="AA290" s="10" t="s">
        <v>433</v>
      </c>
      <c r="AB290" s="9">
        <v>44097</v>
      </c>
      <c r="AC290" s="9">
        <v>44126</v>
      </c>
      <c r="AD290" s="10">
        <v>43720</v>
      </c>
      <c r="AE290" s="10">
        <v>95620</v>
      </c>
      <c r="AF290" s="10">
        <v>60</v>
      </c>
    </row>
    <row r="291" spans="1:32" ht="83.25" customHeight="1">
      <c r="A291" s="15" t="s">
        <v>291</v>
      </c>
      <c r="B291" s="13">
        <v>30738831</v>
      </c>
      <c r="C291" s="10">
        <v>299</v>
      </c>
      <c r="D291" s="10" t="s">
        <v>646</v>
      </c>
      <c r="E291" s="10" t="s">
        <v>18</v>
      </c>
      <c r="F291" s="10" t="s">
        <v>19</v>
      </c>
      <c r="G291" s="10" t="s">
        <v>50</v>
      </c>
      <c r="H291" s="10" t="s">
        <v>144</v>
      </c>
      <c r="I291" s="10" t="s">
        <v>145</v>
      </c>
      <c r="J291" s="7">
        <v>24326606</v>
      </c>
      <c r="K291" s="10" t="s">
        <v>426</v>
      </c>
      <c r="L291" s="24">
        <v>44035</v>
      </c>
      <c r="M291" s="24">
        <v>44035</v>
      </c>
      <c r="N291" s="24">
        <v>44157</v>
      </c>
      <c r="O291" s="11">
        <v>5323890</v>
      </c>
      <c r="P291" s="16">
        <v>15971670</v>
      </c>
      <c r="Q291" s="14"/>
      <c r="R291" s="14"/>
      <c r="S291" s="16">
        <v>15971670</v>
      </c>
      <c r="T291" s="11">
        <f t="shared" si="4"/>
        <v>15971670</v>
      </c>
      <c r="U291" s="10" t="s">
        <v>75</v>
      </c>
      <c r="V291" s="10">
        <v>37120</v>
      </c>
      <c r="W291" s="6">
        <v>77720</v>
      </c>
      <c r="X291" s="10" t="s">
        <v>74</v>
      </c>
      <c r="Y291" s="10">
        <v>20</v>
      </c>
      <c r="Z291" s="10"/>
      <c r="AA291" s="10"/>
      <c r="AB291" s="24"/>
      <c r="AC291" s="24"/>
      <c r="AD291" s="10"/>
      <c r="AE291" s="10"/>
      <c r="AF291" s="10">
        <v>120</v>
      </c>
    </row>
    <row r="292" spans="1:32" ht="96" customHeight="1">
      <c r="A292" s="15" t="s">
        <v>201</v>
      </c>
      <c r="B292" s="13">
        <v>66921407</v>
      </c>
      <c r="C292" s="10">
        <v>300</v>
      </c>
      <c r="D292" s="10" t="s">
        <v>647</v>
      </c>
      <c r="E292" s="10" t="s">
        <v>18</v>
      </c>
      <c r="F292" s="10" t="s">
        <v>19</v>
      </c>
      <c r="G292" s="10" t="s">
        <v>50</v>
      </c>
      <c r="H292" s="10" t="s">
        <v>144</v>
      </c>
      <c r="I292" s="10" t="s">
        <v>145</v>
      </c>
      <c r="J292" s="7">
        <v>24326606</v>
      </c>
      <c r="K292" s="10" t="s">
        <v>427</v>
      </c>
      <c r="L292" s="24">
        <v>44035</v>
      </c>
      <c r="M292" s="24">
        <v>44035</v>
      </c>
      <c r="N292" s="9">
        <v>44096</v>
      </c>
      <c r="O292" s="11">
        <v>2192190</v>
      </c>
      <c r="P292" s="16">
        <v>4384380</v>
      </c>
      <c r="Q292" s="11">
        <v>2192190</v>
      </c>
      <c r="R292" s="14" t="s">
        <v>665</v>
      </c>
      <c r="S292" s="16">
        <v>4384380</v>
      </c>
      <c r="T292" s="11">
        <f t="shared" si="4"/>
        <v>6576570</v>
      </c>
      <c r="U292" s="10" t="s">
        <v>75</v>
      </c>
      <c r="V292" s="10">
        <v>37220</v>
      </c>
      <c r="W292" s="6">
        <v>77620</v>
      </c>
      <c r="X292" s="10" t="s">
        <v>74</v>
      </c>
      <c r="Y292" s="10">
        <v>20</v>
      </c>
      <c r="Z292" s="10"/>
      <c r="AA292" s="10" t="s">
        <v>433</v>
      </c>
      <c r="AB292" s="9">
        <v>44097</v>
      </c>
      <c r="AC292" s="9">
        <v>44126</v>
      </c>
      <c r="AD292" s="10">
        <v>43320</v>
      </c>
      <c r="AE292" s="10">
        <v>95520</v>
      </c>
      <c r="AF292" s="10">
        <v>60</v>
      </c>
    </row>
    <row r="293" spans="1:32" ht="87.75" customHeight="1">
      <c r="A293" s="15" t="s">
        <v>355</v>
      </c>
      <c r="B293" s="13">
        <v>9112823</v>
      </c>
      <c r="C293" s="10">
        <v>301</v>
      </c>
      <c r="D293" s="10" t="s">
        <v>648</v>
      </c>
      <c r="E293" s="10" t="s">
        <v>18</v>
      </c>
      <c r="F293" s="10" t="s">
        <v>19</v>
      </c>
      <c r="G293" s="10" t="s">
        <v>50</v>
      </c>
      <c r="H293" s="10" t="s">
        <v>208</v>
      </c>
      <c r="I293" s="10" t="s">
        <v>115</v>
      </c>
      <c r="J293" s="7">
        <v>12546442</v>
      </c>
      <c r="K293" s="10" t="s">
        <v>420</v>
      </c>
      <c r="L293" s="24">
        <v>44035</v>
      </c>
      <c r="M293" s="24">
        <v>44035</v>
      </c>
      <c r="N293" s="9">
        <v>44126</v>
      </c>
      <c r="O293" s="11">
        <v>5323890</v>
      </c>
      <c r="P293" s="16">
        <v>15971670</v>
      </c>
      <c r="Q293" s="14"/>
      <c r="R293" s="14"/>
      <c r="S293" s="16">
        <v>15971670</v>
      </c>
      <c r="T293" s="11">
        <f t="shared" si="4"/>
        <v>15971670</v>
      </c>
      <c r="U293" s="10" t="s">
        <v>75</v>
      </c>
      <c r="V293" s="10">
        <v>36720</v>
      </c>
      <c r="W293" s="6">
        <v>78620</v>
      </c>
      <c r="X293" s="10" t="s">
        <v>74</v>
      </c>
      <c r="Y293" s="10">
        <v>20</v>
      </c>
      <c r="Z293" s="10"/>
      <c r="AA293" s="10" t="s">
        <v>433</v>
      </c>
      <c r="AB293" s="24"/>
      <c r="AC293" s="15"/>
      <c r="AD293" s="10"/>
      <c r="AE293" s="10"/>
      <c r="AF293" s="10">
        <v>90</v>
      </c>
    </row>
    <row r="294" spans="1:32" ht="70.5" customHeight="1">
      <c r="A294" s="15" t="s">
        <v>207</v>
      </c>
      <c r="B294" s="13">
        <v>1047414294</v>
      </c>
      <c r="C294" s="10">
        <v>302</v>
      </c>
      <c r="D294" s="10" t="s">
        <v>649</v>
      </c>
      <c r="E294" s="10" t="s">
        <v>18</v>
      </c>
      <c r="F294" s="10" t="s">
        <v>19</v>
      </c>
      <c r="G294" s="10" t="s">
        <v>50</v>
      </c>
      <c r="H294" s="10" t="s">
        <v>208</v>
      </c>
      <c r="I294" s="10" t="s">
        <v>115</v>
      </c>
      <c r="J294" s="7">
        <v>12546442</v>
      </c>
      <c r="K294" s="10" t="s">
        <v>427</v>
      </c>
      <c r="L294" s="24">
        <v>44035</v>
      </c>
      <c r="M294" s="24">
        <v>44035</v>
      </c>
      <c r="N294" s="9">
        <v>44096</v>
      </c>
      <c r="O294" s="11">
        <v>2192190</v>
      </c>
      <c r="P294" s="16">
        <v>4384380</v>
      </c>
      <c r="Q294" s="11">
        <v>2192190</v>
      </c>
      <c r="R294" s="14" t="s">
        <v>665</v>
      </c>
      <c r="S294" s="16">
        <v>4384380</v>
      </c>
      <c r="T294" s="11">
        <f t="shared" si="4"/>
        <v>6576570</v>
      </c>
      <c r="U294" s="10" t="s">
        <v>75</v>
      </c>
      <c r="V294" s="10">
        <v>36720</v>
      </c>
      <c r="W294" s="6">
        <v>78620</v>
      </c>
      <c r="X294" s="10" t="s">
        <v>74</v>
      </c>
      <c r="Y294" s="15">
        <v>20</v>
      </c>
      <c r="Z294" s="15"/>
      <c r="AA294" s="10" t="s">
        <v>433</v>
      </c>
      <c r="AB294" s="9">
        <v>44097</v>
      </c>
      <c r="AC294" s="9">
        <v>44126</v>
      </c>
      <c r="AD294" s="10">
        <v>43220</v>
      </c>
      <c r="AE294" s="10">
        <v>95420</v>
      </c>
      <c r="AF294" s="10">
        <v>60</v>
      </c>
    </row>
    <row r="295" spans="1:32" ht="84.75" customHeight="1">
      <c r="A295" s="10" t="s">
        <v>404</v>
      </c>
      <c r="B295" s="13">
        <v>59674842</v>
      </c>
      <c r="C295" s="10">
        <v>303</v>
      </c>
      <c r="D295" s="10" t="s">
        <v>650</v>
      </c>
      <c r="E295" s="10" t="s">
        <v>18</v>
      </c>
      <c r="F295" s="10" t="s">
        <v>19</v>
      </c>
      <c r="G295" s="10" t="s">
        <v>50</v>
      </c>
      <c r="H295" s="10" t="s">
        <v>405</v>
      </c>
      <c r="I295" s="10" t="s">
        <v>145</v>
      </c>
      <c r="J295" s="7">
        <v>24326606</v>
      </c>
      <c r="K295" s="10" t="s">
        <v>427</v>
      </c>
      <c r="L295" s="24">
        <v>44035</v>
      </c>
      <c r="M295" s="24">
        <v>44035</v>
      </c>
      <c r="N295" s="9">
        <v>44096</v>
      </c>
      <c r="O295" s="11">
        <v>2192190</v>
      </c>
      <c r="P295" s="16">
        <v>4384380</v>
      </c>
      <c r="Q295" s="11">
        <v>2192190</v>
      </c>
      <c r="R295" s="14" t="s">
        <v>665</v>
      </c>
      <c r="S295" s="16">
        <v>4384380</v>
      </c>
      <c r="T295" s="11">
        <f t="shared" si="4"/>
        <v>6576570</v>
      </c>
      <c r="U295" s="10" t="s">
        <v>75</v>
      </c>
      <c r="V295" s="10">
        <v>37920</v>
      </c>
      <c r="W295" s="18">
        <v>78220</v>
      </c>
      <c r="X295" s="10" t="s">
        <v>74</v>
      </c>
      <c r="Y295" s="10">
        <v>20</v>
      </c>
      <c r="Z295" s="10"/>
      <c r="AA295" s="10" t="s">
        <v>433</v>
      </c>
      <c r="AB295" s="24">
        <v>44097</v>
      </c>
      <c r="AC295" s="24">
        <v>44126</v>
      </c>
      <c r="AD295" s="15">
        <v>43820</v>
      </c>
      <c r="AE295" s="15">
        <v>95020</v>
      </c>
      <c r="AF295" s="10">
        <v>60</v>
      </c>
    </row>
    <row r="296" spans="1:32" ht="90" customHeight="1">
      <c r="A296" s="15" t="s">
        <v>142</v>
      </c>
      <c r="B296" s="13">
        <v>1111769572</v>
      </c>
      <c r="C296" s="10">
        <v>304</v>
      </c>
      <c r="D296" s="10" t="s">
        <v>651</v>
      </c>
      <c r="E296" s="10" t="s">
        <v>18</v>
      </c>
      <c r="F296" s="10" t="s">
        <v>19</v>
      </c>
      <c r="G296" s="10" t="s">
        <v>50</v>
      </c>
      <c r="H296" s="10" t="s">
        <v>144</v>
      </c>
      <c r="I296" s="10" t="s">
        <v>145</v>
      </c>
      <c r="J296" s="7">
        <v>24326606</v>
      </c>
      <c r="K296" s="10" t="s">
        <v>427</v>
      </c>
      <c r="L296" s="24">
        <v>44035</v>
      </c>
      <c r="M296" s="24">
        <v>44035</v>
      </c>
      <c r="N296" s="9">
        <v>44096</v>
      </c>
      <c r="O296" s="11">
        <v>2192190</v>
      </c>
      <c r="P296" s="16">
        <v>4384380</v>
      </c>
      <c r="Q296" s="11">
        <v>2192190</v>
      </c>
      <c r="R296" s="14" t="s">
        <v>665</v>
      </c>
      <c r="S296" s="16">
        <v>4384380</v>
      </c>
      <c r="T296" s="11">
        <f t="shared" si="4"/>
        <v>6576570</v>
      </c>
      <c r="U296" s="10" t="s">
        <v>75</v>
      </c>
      <c r="V296" s="10">
        <v>38020</v>
      </c>
      <c r="W296" s="6">
        <v>78320</v>
      </c>
      <c r="X296" s="10" t="s">
        <v>74</v>
      </c>
      <c r="Y296" s="10">
        <v>20</v>
      </c>
      <c r="Z296" s="10"/>
      <c r="AA296" s="10" t="s">
        <v>433</v>
      </c>
      <c r="AB296" s="24">
        <v>44097</v>
      </c>
      <c r="AC296" s="24">
        <v>44126</v>
      </c>
      <c r="AD296" s="15">
        <v>43920</v>
      </c>
      <c r="AE296" s="15">
        <v>95120</v>
      </c>
      <c r="AF296" s="10">
        <v>60</v>
      </c>
    </row>
    <row r="297" spans="1:32" ht="75">
      <c r="A297" s="15" t="s">
        <v>165</v>
      </c>
      <c r="B297" s="13">
        <v>59665046</v>
      </c>
      <c r="C297" s="10">
        <v>305</v>
      </c>
      <c r="D297" s="10" t="s">
        <v>652</v>
      </c>
      <c r="E297" s="10" t="s">
        <v>18</v>
      </c>
      <c r="F297" s="10" t="s">
        <v>19</v>
      </c>
      <c r="G297" s="10" t="s">
        <v>50</v>
      </c>
      <c r="H297" s="10" t="s">
        <v>144</v>
      </c>
      <c r="I297" s="10" t="s">
        <v>145</v>
      </c>
      <c r="J297" s="7">
        <v>24326606</v>
      </c>
      <c r="K297" s="10" t="s">
        <v>420</v>
      </c>
      <c r="L297" s="24">
        <v>44035</v>
      </c>
      <c r="M297" s="24">
        <v>44035</v>
      </c>
      <c r="N297" s="9">
        <v>44126</v>
      </c>
      <c r="O297" s="11">
        <v>5323890</v>
      </c>
      <c r="P297" s="16">
        <v>15971670</v>
      </c>
      <c r="Q297" s="14"/>
      <c r="R297" s="14"/>
      <c r="S297" s="16">
        <v>15971670</v>
      </c>
      <c r="T297" s="11">
        <f t="shared" si="4"/>
        <v>15971670</v>
      </c>
      <c r="U297" s="10" t="s">
        <v>75</v>
      </c>
      <c r="V297" s="10">
        <v>38120</v>
      </c>
      <c r="W297" s="6">
        <v>78420</v>
      </c>
      <c r="X297" s="10" t="s">
        <v>74</v>
      </c>
      <c r="Y297" s="10">
        <v>20</v>
      </c>
      <c r="Z297" s="10"/>
      <c r="AA297" s="10" t="s">
        <v>465</v>
      </c>
      <c r="AB297" s="24"/>
      <c r="AC297" s="15"/>
      <c r="AD297" s="10"/>
      <c r="AE297" s="10"/>
      <c r="AF297" s="10">
        <v>90</v>
      </c>
    </row>
    <row r="298" spans="1:32" ht="93.75" customHeight="1">
      <c r="A298" s="15" t="s">
        <v>113</v>
      </c>
      <c r="B298" s="13">
        <v>36696858</v>
      </c>
      <c r="C298" s="10">
        <v>306</v>
      </c>
      <c r="D298" s="10" t="s">
        <v>653</v>
      </c>
      <c r="E298" s="10" t="s">
        <v>18</v>
      </c>
      <c r="F298" s="10" t="s">
        <v>19</v>
      </c>
      <c r="G298" s="10" t="s">
        <v>50</v>
      </c>
      <c r="H298" s="10" t="s">
        <v>114</v>
      </c>
      <c r="I298" s="10" t="s">
        <v>115</v>
      </c>
      <c r="J298" s="7">
        <v>12546442</v>
      </c>
      <c r="K298" s="10" t="s">
        <v>427</v>
      </c>
      <c r="L298" s="24">
        <v>44035</v>
      </c>
      <c r="M298" s="24">
        <v>44035</v>
      </c>
      <c r="N298" s="9">
        <v>44096</v>
      </c>
      <c r="O298" s="11">
        <v>2192190</v>
      </c>
      <c r="P298" s="16">
        <v>4384380</v>
      </c>
      <c r="Q298" s="11">
        <v>2192190</v>
      </c>
      <c r="R298" s="14" t="s">
        <v>665</v>
      </c>
      <c r="S298" s="16">
        <v>4384380</v>
      </c>
      <c r="T298" s="11">
        <f t="shared" si="4"/>
        <v>6576570</v>
      </c>
      <c r="U298" s="10" t="s">
        <v>75</v>
      </c>
      <c r="V298" s="10">
        <v>37320</v>
      </c>
      <c r="W298" s="6">
        <v>78720</v>
      </c>
      <c r="X298" s="10" t="s">
        <v>74</v>
      </c>
      <c r="Y298" s="10">
        <v>20</v>
      </c>
      <c r="Z298" s="10"/>
      <c r="AA298" s="10" t="s">
        <v>433</v>
      </c>
      <c r="AB298" s="9">
        <v>44097</v>
      </c>
      <c r="AC298" s="9">
        <v>44126</v>
      </c>
      <c r="AD298" s="10">
        <v>43620</v>
      </c>
      <c r="AE298" s="10">
        <v>95220</v>
      </c>
      <c r="AF298" s="10">
        <v>60</v>
      </c>
    </row>
    <row r="299" spans="1:32" ht="68.25" customHeight="1">
      <c r="A299" s="15" t="s">
        <v>285</v>
      </c>
      <c r="B299" s="13">
        <v>45510787</v>
      </c>
      <c r="C299" s="10">
        <v>307</v>
      </c>
      <c r="D299" s="10" t="s">
        <v>654</v>
      </c>
      <c r="E299" s="10" t="s">
        <v>18</v>
      </c>
      <c r="F299" s="10" t="s">
        <v>19</v>
      </c>
      <c r="G299" s="10" t="s">
        <v>50</v>
      </c>
      <c r="H299" s="10" t="s">
        <v>208</v>
      </c>
      <c r="I299" s="10" t="s">
        <v>115</v>
      </c>
      <c r="J299" s="7">
        <v>12546442</v>
      </c>
      <c r="K299" s="10" t="s">
        <v>427</v>
      </c>
      <c r="L299" s="24">
        <v>44035</v>
      </c>
      <c r="M299" s="24">
        <v>44035</v>
      </c>
      <c r="N299" s="9">
        <v>44096</v>
      </c>
      <c r="O299" s="11">
        <v>2192190</v>
      </c>
      <c r="P299" s="16">
        <v>4384380</v>
      </c>
      <c r="Q299" s="11">
        <v>2192190</v>
      </c>
      <c r="R299" s="14" t="s">
        <v>665</v>
      </c>
      <c r="S299" s="16">
        <v>4384380</v>
      </c>
      <c r="T299" s="11">
        <f t="shared" si="4"/>
        <v>6576570</v>
      </c>
      <c r="U299" s="10" t="s">
        <v>75</v>
      </c>
      <c r="V299" s="10">
        <v>37520</v>
      </c>
      <c r="W299" s="6">
        <v>77820</v>
      </c>
      <c r="X299" s="10" t="s">
        <v>74</v>
      </c>
      <c r="Y299" s="10">
        <v>20</v>
      </c>
      <c r="Z299" s="10"/>
      <c r="AA299" s="10" t="s">
        <v>433</v>
      </c>
      <c r="AB299" s="9">
        <v>44097</v>
      </c>
      <c r="AC299" s="9">
        <v>44126</v>
      </c>
      <c r="AD299" s="10">
        <v>43520</v>
      </c>
      <c r="AE299" s="10">
        <v>95820</v>
      </c>
      <c r="AF299" s="10">
        <v>60</v>
      </c>
    </row>
    <row r="300" spans="1:32" ht="78" customHeight="1">
      <c r="A300" s="15" t="s">
        <v>204</v>
      </c>
      <c r="B300" s="13">
        <v>25280210</v>
      </c>
      <c r="C300" s="10">
        <v>308</v>
      </c>
      <c r="D300" s="10" t="s">
        <v>655</v>
      </c>
      <c r="E300" s="10" t="s">
        <v>18</v>
      </c>
      <c r="F300" s="10" t="s">
        <v>19</v>
      </c>
      <c r="G300" s="10" t="s">
        <v>50</v>
      </c>
      <c r="H300" s="10" t="s">
        <v>144</v>
      </c>
      <c r="I300" s="10" t="s">
        <v>145</v>
      </c>
      <c r="J300" s="7">
        <v>24326606</v>
      </c>
      <c r="K300" s="10" t="s">
        <v>427</v>
      </c>
      <c r="L300" s="24">
        <v>44035</v>
      </c>
      <c r="M300" s="24">
        <v>44035</v>
      </c>
      <c r="N300" s="9">
        <v>44096</v>
      </c>
      <c r="O300" s="11">
        <v>2192190</v>
      </c>
      <c r="P300" s="16">
        <v>4384380</v>
      </c>
      <c r="Q300" s="11">
        <v>2192190</v>
      </c>
      <c r="R300" s="14" t="s">
        <v>665</v>
      </c>
      <c r="S300" s="16">
        <v>4384380</v>
      </c>
      <c r="T300" s="11">
        <f t="shared" si="4"/>
        <v>6576570</v>
      </c>
      <c r="U300" s="10" t="s">
        <v>75</v>
      </c>
      <c r="V300" s="10">
        <v>37420</v>
      </c>
      <c r="W300" s="6">
        <v>78120</v>
      </c>
      <c r="X300" s="10" t="s">
        <v>74</v>
      </c>
      <c r="Y300" s="10">
        <v>20</v>
      </c>
      <c r="Z300" s="10"/>
      <c r="AA300" s="10" t="s">
        <v>433</v>
      </c>
      <c r="AB300" s="9">
        <v>44097</v>
      </c>
      <c r="AC300" s="9">
        <v>44126</v>
      </c>
      <c r="AD300" s="10">
        <v>43420</v>
      </c>
      <c r="AE300" s="10">
        <v>95320</v>
      </c>
      <c r="AF300" s="10">
        <v>60</v>
      </c>
    </row>
    <row r="301" spans="1:32" ht="114.75" customHeight="1">
      <c r="A301" s="15" t="s">
        <v>382</v>
      </c>
      <c r="B301" s="13">
        <v>32610599</v>
      </c>
      <c r="C301" s="10">
        <v>309</v>
      </c>
      <c r="D301" s="10" t="s">
        <v>656</v>
      </c>
      <c r="E301" s="10" t="s">
        <v>18</v>
      </c>
      <c r="F301" s="10" t="s">
        <v>19</v>
      </c>
      <c r="G301" s="10" t="s">
        <v>50</v>
      </c>
      <c r="H301" s="10" t="s">
        <v>114</v>
      </c>
      <c r="I301" s="10" t="s">
        <v>115</v>
      </c>
      <c r="J301" s="7">
        <v>12546442</v>
      </c>
      <c r="K301" s="10" t="s">
        <v>420</v>
      </c>
      <c r="L301" s="9">
        <v>44036</v>
      </c>
      <c r="M301" s="9">
        <v>44036</v>
      </c>
      <c r="N301" s="9">
        <v>44127</v>
      </c>
      <c r="O301" s="11">
        <v>5323890</v>
      </c>
      <c r="P301" s="16">
        <v>15971670</v>
      </c>
      <c r="Q301" s="14"/>
      <c r="R301" s="14"/>
      <c r="S301" s="16">
        <v>15971670</v>
      </c>
      <c r="T301" s="11">
        <f t="shared" si="4"/>
        <v>15971670</v>
      </c>
      <c r="U301" s="10" t="s">
        <v>75</v>
      </c>
      <c r="V301" s="10">
        <v>37720</v>
      </c>
      <c r="W301" s="6">
        <v>78920</v>
      </c>
      <c r="X301" s="10" t="s">
        <v>74</v>
      </c>
      <c r="Y301" s="10">
        <v>20</v>
      </c>
      <c r="Z301" s="10"/>
      <c r="AA301" s="10" t="s">
        <v>433</v>
      </c>
      <c r="AB301" s="9"/>
      <c r="AC301" s="10"/>
      <c r="AD301" s="10"/>
      <c r="AE301" s="10"/>
      <c r="AF301" s="10">
        <v>90</v>
      </c>
    </row>
    <row r="302" spans="1:32" ht="61.5" customHeight="1">
      <c r="A302" s="15" t="s">
        <v>269</v>
      </c>
      <c r="B302" s="13">
        <v>32860172</v>
      </c>
      <c r="C302" s="10">
        <v>310</v>
      </c>
      <c r="D302" s="10" t="s">
        <v>268</v>
      </c>
      <c r="E302" s="10" t="s">
        <v>18</v>
      </c>
      <c r="F302" s="10" t="s">
        <v>19</v>
      </c>
      <c r="G302" s="10" t="s">
        <v>50</v>
      </c>
      <c r="H302" s="10" t="s">
        <v>114</v>
      </c>
      <c r="I302" s="10" t="s">
        <v>115</v>
      </c>
      <c r="J302" s="7">
        <v>12546442</v>
      </c>
      <c r="K302" s="10" t="s">
        <v>427</v>
      </c>
      <c r="L302" s="9">
        <v>44036</v>
      </c>
      <c r="M302" s="9">
        <v>44036</v>
      </c>
      <c r="N302" s="9">
        <v>44097</v>
      </c>
      <c r="O302" s="11">
        <v>2192190</v>
      </c>
      <c r="P302" s="16">
        <v>4384380</v>
      </c>
      <c r="Q302" s="11">
        <v>2192190</v>
      </c>
      <c r="R302" s="14" t="s">
        <v>665</v>
      </c>
      <c r="S302" s="16">
        <v>4384380</v>
      </c>
      <c r="T302" s="11">
        <f t="shared" si="4"/>
        <v>6576570</v>
      </c>
      <c r="U302" s="10" t="s">
        <v>75</v>
      </c>
      <c r="V302" s="10">
        <v>37820</v>
      </c>
      <c r="W302" s="6">
        <v>79020</v>
      </c>
      <c r="X302" s="10" t="s">
        <v>74</v>
      </c>
      <c r="Y302" s="10">
        <v>20</v>
      </c>
      <c r="Z302" s="10"/>
      <c r="AA302" s="10" t="s">
        <v>433</v>
      </c>
      <c r="AB302" s="9">
        <v>44098</v>
      </c>
      <c r="AC302" s="9">
        <v>44127</v>
      </c>
      <c r="AD302" s="10">
        <v>44020</v>
      </c>
      <c r="AE302" s="10">
        <v>95920</v>
      </c>
      <c r="AF302" s="10">
        <v>60</v>
      </c>
    </row>
    <row r="303" spans="1:32" ht="94.5" customHeight="1">
      <c r="A303" s="15" t="s">
        <v>539</v>
      </c>
      <c r="B303" s="22">
        <v>79155028</v>
      </c>
      <c r="C303" s="10">
        <v>311</v>
      </c>
      <c r="D303" s="10" t="s">
        <v>657</v>
      </c>
      <c r="E303" s="10" t="s">
        <v>18</v>
      </c>
      <c r="F303" s="10" t="s">
        <v>19</v>
      </c>
      <c r="G303" s="10" t="s">
        <v>100</v>
      </c>
      <c r="H303" s="10" t="s">
        <v>100</v>
      </c>
      <c r="I303" s="10" t="s">
        <v>101</v>
      </c>
      <c r="J303" s="7">
        <v>1067851323</v>
      </c>
      <c r="K303" s="10" t="s">
        <v>427</v>
      </c>
      <c r="L303" s="9">
        <v>44039</v>
      </c>
      <c r="M303" s="9">
        <v>44039</v>
      </c>
      <c r="N303" s="9">
        <v>44100</v>
      </c>
      <c r="O303" s="11">
        <v>4593160</v>
      </c>
      <c r="P303" s="11">
        <v>9186320</v>
      </c>
      <c r="Q303" s="11"/>
      <c r="R303" s="14"/>
      <c r="S303" s="11">
        <v>9186320</v>
      </c>
      <c r="T303" s="11">
        <f t="shared" si="4"/>
        <v>9186320</v>
      </c>
      <c r="U303" s="6" t="s">
        <v>11</v>
      </c>
      <c r="V303" s="10">
        <v>42020</v>
      </c>
      <c r="W303" s="6">
        <v>79020</v>
      </c>
      <c r="X303" s="10" t="s">
        <v>32</v>
      </c>
      <c r="Y303" s="10">
        <v>10</v>
      </c>
      <c r="Z303" s="10"/>
      <c r="AA303" s="10" t="s">
        <v>433</v>
      </c>
      <c r="AB303" s="24"/>
      <c r="AC303" s="15"/>
      <c r="AD303" s="10"/>
      <c r="AE303" s="10"/>
      <c r="AF303" s="10">
        <v>60</v>
      </c>
    </row>
    <row r="304" spans="1:32" ht="60">
      <c r="A304" s="10" t="s">
        <v>47</v>
      </c>
      <c r="B304" s="13">
        <v>1094958556</v>
      </c>
      <c r="C304" s="10">
        <v>312</v>
      </c>
      <c r="D304" s="10" t="s">
        <v>607</v>
      </c>
      <c r="E304" s="6" t="s">
        <v>18</v>
      </c>
      <c r="F304" s="6" t="s">
        <v>19</v>
      </c>
      <c r="G304" s="6" t="s">
        <v>7</v>
      </c>
      <c r="H304" s="6" t="s">
        <v>10</v>
      </c>
      <c r="I304" s="8" t="s">
        <v>27</v>
      </c>
      <c r="J304" s="7">
        <v>45532162</v>
      </c>
      <c r="K304" s="10" t="s">
        <v>427</v>
      </c>
      <c r="L304" s="9">
        <v>44040</v>
      </c>
      <c r="M304" s="9">
        <v>44040</v>
      </c>
      <c r="N304" s="9">
        <v>44101</v>
      </c>
      <c r="O304" s="11">
        <v>2139995</v>
      </c>
      <c r="P304" s="11">
        <v>4279990</v>
      </c>
      <c r="Q304" s="11">
        <v>2139995</v>
      </c>
      <c r="R304" s="14" t="s">
        <v>665</v>
      </c>
      <c r="S304" s="11">
        <v>4279990</v>
      </c>
      <c r="T304" s="11">
        <f t="shared" si="4"/>
        <v>6419985</v>
      </c>
      <c r="U304" s="6" t="s">
        <v>11</v>
      </c>
      <c r="V304" s="10">
        <v>41720</v>
      </c>
      <c r="W304" s="6">
        <v>80220</v>
      </c>
      <c r="X304" s="10" t="s">
        <v>32</v>
      </c>
      <c r="Y304" s="10">
        <v>10</v>
      </c>
      <c r="Z304" s="10"/>
      <c r="AA304" s="10" t="s">
        <v>433</v>
      </c>
      <c r="AB304" s="9">
        <v>44102</v>
      </c>
      <c r="AC304" s="9">
        <v>44131</v>
      </c>
      <c r="AD304" s="10">
        <v>47320</v>
      </c>
      <c r="AE304" s="10">
        <v>102720</v>
      </c>
      <c r="AF304" s="10">
        <v>60</v>
      </c>
    </row>
    <row r="305" spans="1:32" ht="91.5" customHeight="1">
      <c r="A305" s="15" t="s">
        <v>442</v>
      </c>
      <c r="B305" s="13">
        <v>1084729091</v>
      </c>
      <c r="C305" s="10">
        <v>313</v>
      </c>
      <c r="D305" s="10" t="s">
        <v>668</v>
      </c>
      <c r="E305" s="10" t="s">
        <v>18</v>
      </c>
      <c r="F305" s="10" t="s">
        <v>19</v>
      </c>
      <c r="G305" s="8" t="s">
        <v>197</v>
      </c>
      <c r="H305" s="8" t="s">
        <v>198</v>
      </c>
      <c r="I305" s="8" t="s">
        <v>199</v>
      </c>
      <c r="J305" s="7">
        <v>24218560</v>
      </c>
      <c r="K305" s="10" t="s">
        <v>420</v>
      </c>
      <c r="L305" s="9">
        <v>44040</v>
      </c>
      <c r="M305" s="9">
        <v>44040</v>
      </c>
      <c r="N305" s="9">
        <v>44131</v>
      </c>
      <c r="O305" s="11">
        <v>3758040</v>
      </c>
      <c r="P305" s="16">
        <v>11274120</v>
      </c>
      <c r="Q305" s="14"/>
      <c r="R305" s="14"/>
      <c r="S305" s="16">
        <v>11274120</v>
      </c>
      <c r="T305" s="11">
        <f t="shared" si="4"/>
        <v>11274120</v>
      </c>
      <c r="U305" s="10" t="s">
        <v>401</v>
      </c>
      <c r="V305" s="10">
        <v>42120</v>
      </c>
      <c r="W305" s="6">
        <v>80420</v>
      </c>
      <c r="X305" s="10" t="s">
        <v>32</v>
      </c>
      <c r="Y305" s="10">
        <v>10</v>
      </c>
      <c r="Z305" s="15"/>
      <c r="AA305" s="10" t="s">
        <v>433</v>
      </c>
      <c r="AB305" s="15"/>
      <c r="AC305" s="15"/>
      <c r="AD305" s="10"/>
      <c r="AE305" s="10"/>
      <c r="AF305" s="10">
        <v>90</v>
      </c>
    </row>
    <row r="306" spans="1:32" ht="75">
      <c r="A306" s="15" t="s">
        <v>521</v>
      </c>
      <c r="B306" s="22">
        <v>1018416070</v>
      </c>
      <c r="C306" s="10">
        <v>314</v>
      </c>
      <c r="D306" s="10" t="s">
        <v>669</v>
      </c>
      <c r="E306" s="10" t="s">
        <v>18</v>
      </c>
      <c r="F306" s="10" t="s">
        <v>19</v>
      </c>
      <c r="G306" s="10" t="s">
        <v>168</v>
      </c>
      <c r="H306" s="10" t="s">
        <v>168</v>
      </c>
      <c r="I306" s="8" t="s">
        <v>169</v>
      </c>
      <c r="J306" s="7">
        <v>52148905</v>
      </c>
      <c r="K306" s="10" t="s">
        <v>663</v>
      </c>
      <c r="L306" s="9">
        <v>44042</v>
      </c>
      <c r="M306" s="9">
        <v>44042</v>
      </c>
      <c r="N306" s="9">
        <v>44089</v>
      </c>
      <c r="O306" s="11">
        <v>6263400</v>
      </c>
      <c r="P306" s="16">
        <v>9395100</v>
      </c>
      <c r="Q306" s="14"/>
      <c r="R306" s="14"/>
      <c r="S306" s="16">
        <v>9395100</v>
      </c>
      <c r="T306" s="11">
        <f t="shared" si="4"/>
        <v>9395100</v>
      </c>
      <c r="U306" s="10" t="s">
        <v>401</v>
      </c>
      <c r="V306" s="10">
        <v>42520</v>
      </c>
      <c r="W306" s="6">
        <v>81520</v>
      </c>
      <c r="X306" s="10" t="s">
        <v>32</v>
      </c>
      <c r="Y306" s="10">
        <v>10</v>
      </c>
      <c r="Z306" s="15"/>
      <c r="AA306" s="10" t="s">
        <v>433</v>
      </c>
      <c r="AB306" s="10"/>
      <c r="AC306" s="10"/>
      <c r="AD306" s="10"/>
      <c r="AE306" s="10"/>
      <c r="AF306" s="10">
        <v>45</v>
      </c>
    </row>
    <row r="307" spans="1:32" ht="67.5" customHeight="1">
      <c r="A307" s="10" t="s">
        <v>152</v>
      </c>
      <c r="B307" s="13">
        <v>1010233367</v>
      </c>
      <c r="C307" s="10">
        <v>315</v>
      </c>
      <c r="D307" s="10" t="s">
        <v>670</v>
      </c>
      <c r="E307" s="15" t="s">
        <v>18</v>
      </c>
      <c r="F307" s="15" t="s">
        <v>19</v>
      </c>
      <c r="G307" s="15" t="s">
        <v>50</v>
      </c>
      <c r="H307" s="15" t="s">
        <v>51</v>
      </c>
      <c r="I307" s="15" t="s">
        <v>52</v>
      </c>
      <c r="J307" s="7">
        <v>1094881507</v>
      </c>
      <c r="K307" s="8" t="s">
        <v>420</v>
      </c>
      <c r="L307" s="9">
        <v>44042</v>
      </c>
      <c r="M307" s="9">
        <v>44042</v>
      </c>
      <c r="N307" s="9">
        <v>44133</v>
      </c>
      <c r="O307" s="11">
        <v>2139995</v>
      </c>
      <c r="P307" s="16">
        <v>6419985</v>
      </c>
      <c r="Q307" s="14"/>
      <c r="R307" s="14"/>
      <c r="S307" s="16">
        <v>6419985</v>
      </c>
      <c r="T307" s="11">
        <f t="shared" si="4"/>
        <v>6419985</v>
      </c>
      <c r="U307" s="10" t="s">
        <v>75</v>
      </c>
      <c r="V307" s="10">
        <v>38420</v>
      </c>
      <c r="W307" s="18">
        <v>79820</v>
      </c>
      <c r="X307" s="10" t="s">
        <v>74</v>
      </c>
      <c r="Y307" s="10">
        <v>20</v>
      </c>
      <c r="Z307" s="15"/>
      <c r="AA307" s="10" t="s">
        <v>433</v>
      </c>
      <c r="AB307" s="15"/>
      <c r="AC307" s="15"/>
      <c r="AD307" s="10"/>
      <c r="AE307" s="10"/>
      <c r="AF307" s="10">
        <v>90</v>
      </c>
    </row>
    <row r="308" spans="1:32" ht="85.5" customHeight="1">
      <c r="A308" s="15" t="s">
        <v>583</v>
      </c>
      <c r="B308" s="23">
        <v>1102812271</v>
      </c>
      <c r="C308" s="15">
        <v>316</v>
      </c>
      <c r="D308" s="15" t="s">
        <v>672</v>
      </c>
      <c r="E308" s="10" t="s">
        <v>18</v>
      </c>
      <c r="F308" s="10" t="s">
        <v>19</v>
      </c>
      <c r="G308" s="10" t="s">
        <v>100</v>
      </c>
      <c r="H308" s="10" t="s">
        <v>100</v>
      </c>
      <c r="I308" s="10" t="s">
        <v>101</v>
      </c>
      <c r="J308" s="7">
        <v>1067851323</v>
      </c>
      <c r="K308" s="10" t="s">
        <v>427</v>
      </c>
      <c r="L308" s="24">
        <v>44048</v>
      </c>
      <c r="M308" s="24">
        <v>44048</v>
      </c>
      <c r="N308" s="24">
        <v>44108</v>
      </c>
      <c r="O308" s="25">
        <v>4593160</v>
      </c>
      <c r="P308" s="25">
        <v>9186320</v>
      </c>
      <c r="Q308" s="25"/>
      <c r="R308" s="11"/>
      <c r="S308" s="25">
        <v>9186320</v>
      </c>
      <c r="T308" s="11">
        <f>S308+Q308</f>
        <v>9186320</v>
      </c>
      <c r="U308" s="10" t="s">
        <v>673</v>
      </c>
      <c r="V308" s="15">
        <v>42220</v>
      </c>
      <c r="W308" s="18">
        <v>82620</v>
      </c>
      <c r="X308" s="10" t="s">
        <v>32</v>
      </c>
      <c r="Y308" s="10">
        <v>10</v>
      </c>
      <c r="Z308" s="15"/>
      <c r="AA308" s="10" t="s">
        <v>433</v>
      </c>
      <c r="AB308" s="10"/>
      <c r="AC308" s="10"/>
      <c r="AD308" s="10"/>
      <c r="AE308" s="10"/>
      <c r="AF308" s="10">
        <v>60</v>
      </c>
    </row>
    <row r="309" spans="1:32" ht="72.75" customHeight="1">
      <c r="A309" s="15" t="s">
        <v>535</v>
      </c>
      <c r="B309" s="22">
        <v>1014265479</v>
      </c>
      <c r="C309" s="10">
        <v>318</v>
      </c>
      <c r="D309" s="10" t="s">
        <v>534</v>
      </c>
      <c r="E309" s="10" t="s">
        <v>18</v>
      </c>
      <c r="F309" s="10" t="s">
        <v>19</v>
      </c>
      <c r="G309" s="10" t="s">
        <v>100</v>
      </c>
      <c r="H309" s="10" t="s">
        <v>100</v>
      </c>
      <c r="I309" s="10" t="s">
        <v>101</v>
      </c>
      <c r="J309" s="7">
        <v>1067851323</v>
      </c>
      <c r="K309" s="8" t="s">
        <v>420</v>
      </c>
      <c r="L309" s="24">
        <v>44049</v>
      </c>
      <c r="M309" s="24">
        <v>44049</v>
      </c>
      <c r="N309" s="24">
        <v>44140</v>
      </c>
      <c r="O309" s="11">
        <v>2192190</v>
      </c>
      <c r="P309" s="11">
        <v>6576570</v>
      </c>
      <c r="Q309" s="14">
        <v>2922920</v>
      </c>
      <c r="R309" s="14" t="s">
        <v>846</v>
      </c>
      <c r="S309" s="11">
        <v>6576570</v>
      </c>
      <c r="T309" s="11">
        <f>S309+Q309</f>
        <v>9499490</v>
      </c>
      <c r="U309" s="6" t="s">
        <v>11</v>
      </c>
      <c r="V309" s="10">
        <v>42920</v>
      </c>
      <c r="W309" s="6">
        <v>83520</v>
      </c>
      <c r="X309" s="10" t="s">
        <v>32</v>
      </c>
      <c r="Y309" s="10">
        <v>10</v>
      </c>
      <c r="Z309" s="10"/>
      <c r="AA309" s="10"/>
      <c r="AB309" s="24">
        <v>44141</v>
      </c>
      <c r="AC309" s="24">
        <v>44180</v>
      </c>
      <c r="AD309" s="10">
        <v>58620</v>
      </c>
      <c r="AE309" s="10">
        <v>125320</v>
      </c>
      <c r="AF309" s="10">
        <v>90</v>
      </c>
    </row>
    <row r="310" spans="1:32" ht="98.25" customHeight="1">
      <c r="A310" s="15" t="s">
        <v>480</v>
      </c>
      <c r="B310" s="22" t="s">
        <v>481</v>
      </c>
      <c r="C310" s="10">
        <v>319</v>
      </c>
      <c r="D310" s="10" t="s">
        <v>674</v>
      </c>
      <c r="E310" s="10" t="s">
        <v>18</v>
      </c>
      <c r="F310" s="10" t="s">
        <v>19</v>
      </c>
      <c r="G310" s="10" t="s">
        <v>7</v>
      </c>
      <c r="H310" s="10" t="s">
        <v>129</v>
      </c>
      <c r="I310" s="8" t="s">
        <v>130</v>
      </c>
      <c r="J310" s="7">
        <v>51869383</v>
      </c>
      <c r="K310" s="8" t="s">
        <v>420</v>
      </c>
      <c r="L310" s="24">
        <v>44049</v>
      </c>
      <c r="M310" s="24">
        <v>44049</v>
      </c>
      <c r="N310" s="24">
        <v>44140</v>
      </c>
      <c r="O310" s="11">
        <v>7000000</v>
      </c>
      <c r="P310" s="16">
        <v>21000000</v>
      </c>
      <c r="Q310" s="14">
        <v>10500000</v>
      </c>
      <c r="R310" s="14" t="s">
        <v>663</v>
      </c>
      <c r="S310" s="16">
        <v>21000000</v>
      </c>
      <c r="T310" s="11">
        <f t="shared" ref="T310:T329" si="5">S310+Q310</f>
        <v>31500000</v>
      </c>
      <c r="U310" s="6" t="s">
        <v>477</v>
      </c>
      <c r="V310" s="10" t="s">
        <v>675</v>
      </c>
      <c r="W310" s="6" t="s">
        <v>676</v>
      </c>
      <c r="X310" s="10" t="s">
        <v>32</v>
      </c>
      <c r="Y310" s="10">
        <v>10</v>
      </c>
      <c r="Z310" s="15"/>
      <c r="AA310" s="15"/>
      <c r="AB310" s="24">
        <v>44141</v>
      </c>
      <c r="AC310" s="24">
        <v>44185</v>
      </c>
      <c r="AD310" s="10" t="s">
        <v>847</v>
      </c>
      <c r="AE310" s="10" t="s">
        <v>848</v>
      </c>
      <c r="AF310" s="10">
        <v>90</v>
      </c>
    </row>
    <row r="311" spans="1:32" ht="77.25" customHeight="1">
      <c r="A311" s="15" t="s">
        <v>471</v>
      </c>
      <c r="B311" s="22">
        <v>7530979</v>
      </c>
      <c r="C311" s="10">
        <v>320</v>
      </c>
      <c r="D311" s="10" t="s">
        <v>677</v>
      </c>
      <c r="E311" s="10" t="s">
        <v>18</v>
      </c>
      <c r="F311" s="10" t="s">
        <v>19</v>
      </c>
      <c r="G311" s="10" t="s">
        <v>100</v>
      </c>
      <c r="H311" s="10" t="s">
        <v>100</v>
      </c>
      <c r="I311" s="10" t="s">
        <v>101</v>
      </c>
      <c r="J311" s="7">
        <v>1067851323</v>
      </c>
      <c r="K311" s="8" t="s">
        <v>420</v>
      </c>
      <c r="L311" s="24">
        <v>44049</v>
      </c>
      <c r="M311" s="24">
        <v>44049</v>
      </c>
      <c r="N311" s="24">
        <v>44140</v>
      </c>
      <c r="O311" s="11">
        <v>2505360</v>
      </c>
      <c r="P311" s="14">
        <v>7516080</v>
      </c>
      <c r="Q311" s="14">
        <v>3758040</v>
      </c>
      <c r="R311" s="14" t="s">
        <v>663</v>
      </c>
      <c r="S311" s="14">
        <v>7516080</v>
      </c>
      <c r="T311" s="11">
        <f t="shared" si="5"/>
        <v>11274120</v>
      </c>
      <c r="U311" s="6" t="s">
        <v>11</v>
      </c>
      <c r="V311" s="10">
        <v>42720</v>
      </c>
      <c r="W311" s="6">
        <v>83220</v>
      </c>
      <c r="X311" s="10" t="s">
        <v>32</v>
      </c>
      <c r="Y311" s="10">
        <v>10</v>
      </c>
      <c r="Z311" s="15"/>
      <c r="AA311" s="15"/>
      <c r="AB311" s="24">
        <v>44141</v>
      </c>
      <c r="AC311" s="24">
        <v>44185</v>
      </c>
      <c r="AD311" s="10">
        <v>53920</v>
      </c>
      <c r="AE311" s="10">
        <v>123020</v>
      </c>
      <c r="AF311" s="10">
        <v>90</v>
      </c>
    </row>
    <row r="312" spans="1:32" ht="102.75" customHeight="1">
      <c r="A312" s="15" t="s">
        <v>473</v>
      </c>
      <c r="B312" s="22">
        <v>60351975</v>
      </c>
      <c r="C312" s="10">
        <v>321</v>
      </c>
      <c r="D312" s="10" t="s">
        <v>678</v>
      </c>
      <c r="E312" s="10" t="s">
        <v>18</v>
      </c>
      <c r="F312" s="10" t="s">
        <v>19</v>
      </c>
      <c r="G312" s="10" t="s">
        <v>7</v>
      </c>
      <c r="H312" s="10" t="s">
        <v>129</v>
      </c>
      <c r="I312" s="8" t="s">
        <v>130</v>
      </c>
      <c r="J312" s="7">
        <v>51869383</v>
      </c>
      <c r="K312" s="8" t="s">
        <v>420</v>
      </c>
      <c r="L312" s="24">
        <v>44049</v>
      </c>
      <c r="M312" s="24">
        <v>44049</v>
      </c>
      <c r="N312" s="24">
        <v>44140</v>
      </c>
      <c r="O312" s="11">
        <v>4071210</v>
      </c>
      <c r="P312" s="16">
        <v>12213630</v>
      </c>
      <c r="Q312" s="14">
        <v>6106815</v>
      </c>
      <c r="R312" s="14" t="s">
        <v>663</v>
      </c>
      <c r="S312" s="16">
        <v>12213630</v>
      </c>
      <c r="T312" s="11">
        <f t="shared" si="5"/>
        <v>18320445</v>
      </c>
      <c r="U312" s="6" t="s">
        <v>11</v>
      </c>
      <c r="V312" s="10">
        <v>43020</v>
      </c>
      <c r="W312" s="6">
        <v>83420</v>
      </c>
      <c r="X312" s="10" t="s">
        <v>32</v>
      </c>
      <c r="Y312" s="10">
        <v>10</v>
      </c>
      <c r="Z312" s="15"/>
      <c r="AA312" s="15"/>
      <c r="AB312" s="24">
        <v>44141</v>
      </c>
      <c r="AC312" s="24">
        <v>44185</v>
      </c>
      <c r="AD312" s="10">
        <v>58820</v>
      </c>
      <c r="AE312" s="10">
        <v>125220</v>
      </c>
      <c r="AF312" s="10">
        <v>90</v>
      </c>
    </row>
    <row r="313" spans="1:32" ht="73.5" customHeight="1">
      <c r="A313" s="15" t="s">
        <v>501</v>
      </c>
      <c r="B313" s="22">
        <v>1119836833</v>
      </c>
      <c r="C313" s="10">
        <v>322</v>
      </c>
      <c r="D313" s="10" t="s">
        <v>679</v>
      </c>
      <c r="E313" s="6" t="s">
        <v>18</v>
      </c>
      <c r="F313" s="6" t="s">
        <v>19</v>
      </c>
      <c r="G313" s="6" t="s">
        <v>7</v>
      </c>
      <c r="H313" s="6" t="s">
        <v>137</v>
      </c>
      <c r="I313" s="8" t="s">
        <v>27</v>
      </c>
      <c r="J313" s="7">
        <v>45532162</v>
      </c>
      <c r="K313" s="10" t="s">
        <v>427</v>
      </c>
      <c r="L313" s="24">
        <v>44049</v>
      </c>
      <c r="M313" s="24">
        <v>44049</v>
      </c>
      <c r="N313" s="24">
        <v>44109</v>
      </c>
      <c r="O313" s="11">
        <v>4071210</v>
      </c>
      <c r="P313" s="16">
        <v>8142420</v>
      </c>
      <c r="Q313" s="14"/>
      <c r="R313" s="14"/>
      <c r="S313" s="16">
        <v>8142420</v>
      </c>
      <c r="T313" s="11">
        <f t="shared" si="5"/>
        <v>8142420</v>
      </c>
      <c r="U313" s="6" t="s">
        <v>11</v>
      </c>
      <c r="V313" s="10">
        <v>43220</v>
      </c>
      <c r="W313" s="6">
        <v>83320</v>
      </c>
      <c r="X313" s="10" t="s">
        <v>32</v>
      </c>
      <c r="Y313" s="10">
        <v>10</v>
      </c>
      <c r="Z313" s="15"/>
      <c r="AA313" s="15" t="s">
        <v>433</v>
      </c>
      <c r="AB313" s="15"/>
      <c r="AC313" s="15"/>
      <c r="AD313" s="10"/>
      <c r="AE313" s="10"/>
      <c r="AF313" s="10">
        <v>60</v>
      </c>
    </row>
    <row r="314" spans="1:32" ht="83.25" customHeight="1">
      <c r="A314" s="15" t="s">
        <v>614</v>
      </c>
      <c r="B314" s="22">
        <v>19445198</v>
      </c>
      <c r="C314" s="10">
        <v>323</v>
      </c>
      <c r="D314" s="10" t="s">
        <v>490</v>
      </c>
      <c r="E314" s="10" t="s">
        <v>18</v>
      </c>
      <c r="F314" s="10" t="s">
        <v>19</v>
      </c>
      <c r="G314" s="10" t="s">
        <v>7</v>
      </c>
      <c r="H314" s="10" t="s">
        <v>129</v>
      </c>
      <c r="I314" s="8" t="s">
        <v>130</v>
      </c>
      <c r="J314" s="7">
        <v>51869383</v>
      </c>
      <c r="K314" s="8" t="s">
        <v>420</v>
      </c>
      <c r="L314" s="24">
        <v>44049</v>
      </c>
      <c r="M314" s="24">
        <v>44049</v>
      </c>
      <c r="N314" s="24">
        <v>44140</v>
      </c>
      <c r="O314" s="11">
        <v>5323890</v>
      </c>
      <c r="P314" s="16">
        <v>15971670</v>
      </c>
      <c r="Q314" s="14">
        <v>7985835</v>
      </c>
      <c r="R314" s="14" t="s">
        <v>663</v>
      </c>
      <c r="S314" s="16">
        <v>15971670</v>
      </c>
      <c r="T314" s="11">
        <f t="shared" si="5"/>
        <v>23957505</v>
      </c>
      <c r="U314" s="6" t="s">
        <v>11</v>
      </c>
      <c r="V314" s="10">
        <v>43420</v>
      </c>
      <c r="W314" s="6">
        <v>83620</v>
      </c>
      <c r="X314" s="10" t="s">
        <v>32</v>
      </c>
      <c r="Y314" s="10">
        <v>10</v>
      </c>
      <c r="Z314" s="15"/>
      <c r="AA314" s="15"/>
      <c r="AB314" s="24">
        <v>44141</v>
      </c>
      <c r="AC314" s="24">
        <v>44185</v>
      </c>
      <c r="AD314" s="10">
        <v>58720</v>
      </c>
      <c r="AE314" s="10">
        <v>125120</v>
      </c>
      <c r="AF314" s="10">
        <v>90</v>
      </c>
    </row>
    <row r="315" spans="1:32" ht="77.25" customHeight="1">
      <c r="A315" s="15" t="s">
        <v>514</v>
      </c>
      <c r="B315" s="22">
        <v>71746035</v>
      </c>
      <c r="C315" s="10">
        <v>324</v>
      </c>
      <c r="D315" s="10" t="s">
        <v>680</v>
      </c>
      <c r="E315" s="6" t="s">
        <v>18</v>
      </c>
      <c r="F315" s="6" t="s">
        <v>19</v>
      </c>
      <c r="G315" s="6" t="s">
        <v>7</v>
      </c>
      <c r="H315" s="10" t="s">
        <v>129</v>
      </c>
      <c r="I315" s="8" t="s">
        <v>130</v>
      </c>
      <c r="J315" s="7">
        <v>51869383</v>
      </c>
      <c r="K315" s="8" t="s">
        <v>420</v>
      </c>
      <c r="L315" s="24">
        <v>44049</v>
      </c>
      <c r="M315" s="24">
        <v>44049</v>
      </c>
      <c r="N315" s="24">
        <v>44140</v>
      </c>
      <c r="O315" s="11">
        <v>5323890</v>
      </c>
      <c r="P315" s="16">
        <v>15971670</v>
      </c>
      <c r="Q315" s="14">
        <v>7275983</v>
      </c>
      <c r="R315" s="14" t="s">
        <v>663</v>
      </c>
      <c r="S315" s="16">
        <v>15971670</v>
      </c>
      <c r="T315" s="11">
        <f t="shared" si="5"/>
        <v>23247653</v>
      </c>
      <c r="U315" s="6" t="s">
        <v>477</v>
      </c>
      <c r="V315" s="10" t="s">
        <v>681</v>
      </c>
      <c r="W315" s="6" t="s">
        <v>682</v>
      </c>
      <c r="X315" s="10" t="s">
        <v>32</v>
      </c>
      <c r="Y315" s="10">
        <v>10</v>
      </c>
      <c r="Z315" s="15"/>
      <c r="AA315" s="15"/>
      <c r="AB315" s="24">
        <v>44141</v>
      </c>
      <c r="AC315" s="24">
        <v>44185</v>
      </c>
      <c r="AD315" s="10" t="s">
        <v>863</v>
      </c>
      <c r="AE315" s="10" t="s">
        <v>864</v>
      </c>
      <c r="AF315" s="10">
        <v>90</v>
      </c>
    </row>
    <row r="316" spans="1:32" ht="72" customHeight="1">
      <c r="A316" s="15" t="s">
        <v>469</v>
      </c>
      <c r="B316" s="22">
        <v>79040448</v>
      </c>
      <c r="C316" s="10">
        <v>325</v>
      </c>
      <c r="D316" s="10" t="s">
        <v>683</v>
      </c>
      <c r="E316" s="10" t="s">
        <v>18</v>
      </c>
      <c r="F316" s="10" t="s">
        <v>19</v>
      </c>
      <c r="G316" s="10" t="s">
        <v>100</v>
      </c>
      <c r="H316" s="10" t="s">
        <v>100</v>
      </c>
      <c r="I316" s="10" t="s">
        <v>101</v>
      </c>
      <c r="J316" s="7">
        <v>1067851323</v>
      </c>
      <c r="K316" s="8" t="s">
        <v>420</v>
      </c>
      <c r="L316" s="24">
        <v>44053</v>
      </c>
      <c r="M316" s="24">
        <v>44053</v>
      </c>
      <c r="N316" s="24">
        <v>44144</v>
      </c>
      <c r="O316" s="11">
        <v>2192190</v>
      </c>
      <c r="P316" s="16">
        <v>6576570</v>
      </c>
      <c r="Q316" s="14">
        <v>2630628</v>
      </c>
      <c r="R316" s="14" t="s">
        <v>845</v>
      </c>
      <c r="S316" s="16">
        <v>6576570</v>
      </c>
      <c r="T316" s="11">
        <f t="shared" si="5"/>
        <v>9207198</v>
      </c>
      <c r="U316" s="6" t="s">
        <v>11</v>
      </c>
      <c r="V316" s="10">
        <v>43520</v>
      </c>
      <c r="W316" s="6">
        <v>84220</v>
      </c>
      <c r="X316" s="10" t="s">
        <v>32</v>
      </c>
      <c r="Y316" s="10">
        <v>10</v>
      </c>
      <c r="Z316" s="15"/>
      <c r="AA316" s="15"/>
      <c r="AB316" s="24">
        <v>44145</v>
      </c>
      <c r="AC316" s="24">
        <v>44180</v>
      </c>
      <c r="AD316" s="10">
        <v>58320</v>
      </c>
      <c r="AE316" s="10">
        <v>124820</v>
      </c>
      <c r="AF316" s="10">
        <v>90</v>
      </c>
    </row>
    <row r="317" spans="1:32" ht="74.25" customHeight="1">
      <c r="A317" s="15" t="s">
        <v>497</v>
      </c>
      <c r="B317" s="22" t="s">
        <v>498</v>
      </c>
      <c r="C317" s="10">
        <v>326</v>
      </c>
      <c r="D317" s="10" t="s">
        <v>684</v>
      </c>
      <c r="E317" s="6" t="s">
        <v>18</v>
      </c>
      <c r="F317" s="6" t="s">
        <v>19</v>
      </c>
      <c r="G317" s="6" t="s">
        <v>7</v>
      </c>
      <c r="H317" s="10" t="s">
        <v>129</v>
      </c>
      <c r="I317" s="8" t="s">
        <v>130</v>
      </c>
      <c r="J317" s="7">
        <v>51869383</v>
      </c>
      <c r="K317" s="10" t="s">
        <v>685</v>
      </c>
      <c r="L317" s="24">
        <v>44053</v>
      </c>
      <c r="M317" s="24">
        <v>44053</v>
      </c>
      <c r="N317" s="9">
        <v>44128</v>
      </c>
      <c r="O317" s="11">
        <v>18000000</v>
      </c>
      <c r="P317" s="16">
        <v>45000000</v>
      </c>
      <c r="Q317" s="14"/>
      <c r="R317" s="14"/>
      <c r="S317" s="16">
        <v>45000000</v>
      </c>
      <c r="T317" s="11">
        <f t="shared" si="5"/>
        <v>45000000</v>
      </c>
      <c r="U317" s="6" t="s">
        <v>477</v>
      </c>
      <c r="V317" s="10" t="s">
        <v>686</v>
      </c>
      <c r="W317" s="6" t="s">
        <v>687</v>
      </c>
      <c r="X317" s="10" t="s">
        <v>32</v>
      </c>
      <c r="Y317" s="10">
        <v>10</v>
      </c>
      <c r="Z317" s="15"/>
      <c r="AA317" s="10" t="s">
        <v>433</v>
      </c>
      <c r="AB317" s="15"/>
      <c r="AC317" s="15"/>
      <c r="AD317" s="10"/>
      <c r="AE317" s="10"/>
      <c r="AF317" s="10">
        <v>75</v>
      </c>
    </row>
    <row r="318" spans="1:32" ht="73.5" customHeight="1">
      <c r="A318" s="18" t="s">
        <v>429</v>
      </c>
      <c r="B318" s="22">
        <v>17976812</v>
      </c>
      <c r="C318" s="10">
        <v>327</v>
      </c>
      <c r="D318" s="10" t="s">
        <v>690</v>
      </c>
      <c r="E318" s="10" t="s">
        <v>18</v>
      </c>
      <c r="F318" s="10" t="s">
        <v>19</v>
      </c>
      <c r="G318" s="8" t="s">
        <v>197</v>
      </c>
      <c r="H318" s="8" t="s">
        <v>198</v>
      </c>
      <c r="I318" s="8" t="s">
        <v>199</v>
      </c>
      <c r="J318" s="7">
        <v>24218560</v>
      </c>
      <c r="K318" s="10" t="s">
        <v>420</v>
      </c>
      <c r="L318" s="24">
        <v>44057</v>
      </c>
      <c r="M318" s="24">
        <v>44057</v>
      </c>
      <c r="N318" s="24">
        <v>44148</v>
      </c>
      <c r="O318" s="11">
        <v>4279990</v>
      </c>
      <c r="P318" s="16">
        <v>12839970</v>
      </c>
      <c r="Q318" s="14"/>
      <c r="R318" s="14"/>
      <c r="S318" s="16">
        <v>12839970</v>
      </c>
      <c r="T318" s="11">
        <f t="shared" si="5"/>
        <v>12839970</v>
      </c>
      <c r="U318" s="10" t="s">
        <v>673</v>
      </c>
      <c r="V318" s="10">
        <v>44720</v>
      </c>
      <c r="W318" s="18">
        <v>86220</v>
      </c>
      <c r="X318" s="10" t="s">
        <v>32</v>
      </c>
      <c r="Y318" s="10">
        <v>10</v>
      </c>
      <c r="Z318" s="15"/>
      <c r="AA318" s="15" t="s">
        <v>433</v>
      </c>
      <c r="AB318" s="15"/>
      <c r="AC318" s="15"/>
      <c r="AD318" s="10"/>
      <c r="AE318" s="10"/>
      <c r="AF318" s="10">
        <v>90</v>
      </c>
    </row>
    <row r="319" spans="1:32" ht="114" customHeight="1">
      <c r="A319" s="15" t="s">
        <v>475</v>
      </c>
      <c r="B319" s="22" t="s">
        <v>476</v>
      </c>
      <c r="C319" s="10">
        <v>328</v>
      </c>
      <c r="D319" s="10" t="s">
        <v>691</v>
      </c>
      <c r="E319" s="10" t="s">
        <v>18</v>
      </c>
      <c r="F319" s="10" t="s">
        <v>19</v>
      </c>
      <c r="G319" s="10" t="s">
        <v>7</v>
      </c>
      <c r="H319" s="10" t="s">
        <v>129</v>
      </c>
      <c r="I319" s="8" t="s">
        <v>130</v>
      </c>
      <c r="J319" s="7">
        <v>51869383</v>
      </c>
      <c r="K319" s="10" t="s">
        <v>420</v>
      </c>
      <c r="L319" s="24">
        <v>44057</v>
      </c>
      <c r="M319" s="24">
        <v>44057</v>
      </c>
      <c r="N319" s="24">
        <v>44148</v>
      </c>
      <c r="O319" s="11">
        <v>7000000</v>
      </c>
      <c r="P319" s="16">
        <v>21000000</v>
      </c>
      <c r="Q319" s="14"/>
      <c r="R319" s="14"/>
      <c r="S319" s="16">
        <v>21000000</v>
      </c>
      <c r="T319" s="11">
        <f t="shared" si="5"/>
        <v>21000000</v>
      </c>
      <c r="U319" s="6" t="s">
        <v>595</v>
      </c>
      <c r="V319" s="10" t="s">
        <v>695</v>
      </c>
      <c r="W319" s="6" t="s">
        <v>696</v>
      </c>
      <c r="X319" s="10" t="s">
        <v>32</v>
      </c>
      <c r="Y319" s="10">
        <v>10</v>
      </c>
      <c r="Z319" s="15"/>
      <c r="AA319" s="15" t="s">
        <v>433</v>
      </c>
      <c r="AB319" s="15"/>
      <c r="AC319" s="15"/>
      <c r="AD319" s="10"/>
      <c r="AE319" s="10"/>
      <c r="AF319" s="10">
        <v>150</v>
      </c>
    </row>
    <row r="320" spans="1:32" ht="75.75" customHeight="1">
      <c r="A320" s="15" t="s">
        <v>507</v>
      </c>
      <c r="B320" s="22">
        <v>51586359</v>
      </c>
      <c r="C320" s="10">
        <v>329</v>
      </c>
      <c r="D320" s="10" t="s">
        <v>694</v>
      </c>
      <c r="E320" s="10" t="s">
        <v>18</v>
      </c>
      <c r="F320" s="10" t="s">
        <v>19</v>
      </c>
      <c r="G320" s="10" t="s">
        <v>100</v>
      </c>
      <c r="H320" s="10" t="s">
        <v>100</v>
      </c>
      <c r="I320" s="10" t="s">
        <v>101</v>
      </c>
      <c r="J320" s="7">
        <v>1067851323</v>
      </c>
      <c r="K320" s="10" t="s">
        <v>420</v>
      </c>
      <c r="L320" s="9">
        <v>44067</v>
      </c>
      <c r="M320" s="9">
        <v>44067</v>
      </c>
      <c r="N320" s="24">
        <v>44158</v>
      </c>
      <c r="O320" s="11">
        <v>1565850</v>
      </c>
      <c r="P320" s="16">
        <v>4697550</v>
      </c>
      <c r="Q320" s="14"/>
      <c r="R320" s="14"/>
      <c r="S320" s="16">
        <v>4697550</v>
      </c>
      <c r="T320" s="11">
        <f t="shared" si="5"/>
        <v>4697550</v>
      </c>
      <c r="U320" s="10" t="s">
        <v>75</v>
      </c>
      <c r="V320" s="10">
        <v>40220</v>
      </c>
      <c r="W320" s="6">
        <v>87520</v>
      </c>
      <c r="X320" s="10" t="s">
        <v>74</v>
      </c>
      <c r="Y320" s="10">
        <v>20</v>
      </c>
      <c r="Z320" s="10"/>
      <c r="AA320" s="10"/>
      <c r="AB320" s="15"/>
      <c r="AC320" s="15"/>
      <c r="AD320" s="10"/>
      <c r="AE320" s="10"/>
      <c r="AF320" s="10">
        <v>90</v>
      </c>
    </row>
    <row r="321" spans="1:32" ht="63.75" customHeight="1">
      <c r="A321" s="15" t="s">
        <v>508</v>
      </c>
      <c r="B321" s="22">
        <v>79839763</v>
      </c>
      <c r="C321" s="10">
        <v>330</v>
      </c>
      <c r="D321" s="10" t="s">
        <v>697</v>
      </c>
      <c r="E321" s="6" t="s">
        <v>18</v>
      </c>
      <c r="F321" s="6" t="s">
        <v>19</v>
      </c>
      <c r="G321" s="6" t="s">
        <v>7</v>
      </c>
      <c r="H321" s="6" t="s">
        <v>84</v>
      </c>
      <c r="I321" s="8" t="s">
        <v>27</v>
      </c>
      <c r="J321" s="7">
        <v>45532162</v>
      </c>
      <c r="K321" s="10" t="s">
        <v>420</v>
      </c>
      <c r="L321" s="9">
        <v>44068</v>
      </c>
      <c r="M321" s="9">
        <v>44068</v>
      </c>
      <c r="N321" s="24">
        <v>44159</v>
      </c>
      <c r="O321" s="11">
        <v>2192190</v>
      </c>
      <c r="P321" s="16">
        <v>6576570</v>
      </c>
      <c r="Q321" s="14"/>
      <c r="R321" s="14"/>
      <c r="S321" s="16">
        <v>6576570</v>
      </c>
      <c r="T321" s="11">
        <f t="shared" si="5"/>
        <v>6576570</v>
      </c>
      <c r="U321" s="6" t="s">
        <v>11</v>
      </c>
      <c r="V321" s="10">
        <v>45420</v>
      </c>
      <c r="W321" s="6">
        <v>90220</v>
      </c>
      <c r="X321" s="10" t="s">
        <v>32</v>
      </c>
      <c r="Y321" s="10">
        <v>10</v>
      </c>
      <c r="Z321" s="15"/>
      <c r="AA321" s="15"/>
      <c r="AB321" s="15"/>
      <c r="AC321" s="15"/>
      <c r="AD321" s="10"/>
      <c r="AE321" s="10"/>
      <c r="AF321" s="10">
        <v>90</v>
      </c>
    </row>
    <row r="322" spans="1:32" ht="60" customHeight="1">
      <c r="A322" s="15" t="s">
        <v>491</v>
      </c>
      <c r="B322" s="22">
        <v>1030616769</v>
      </c>
      <c r="C322" s="10">
        <v>331</v>
      </c>
      <c r="D322" s="10" t="s">
        <v>698</v>
      </c>
      <c r="E322" s="6" t="s">
        <v>18</v>
      </c>
      <c r="F322" s="6" t="s">
        <v>19</v>
      </c>
      <c r="G322" s="6" t="s">
        <v>7</v>
      </c>
      <c r="H322" s="6" t="s">
        <v>84</v>
      </c>
      <c r="I322" s="8" t="s">
        <v>27</v>
      </c>
      <c r="J322" s="7">
        <v>45532162</v>
      </c>
      <c r="K322" s="10" t="s">
        <v>420</v>
      </c>
      <c r="L322" s="9">
        <v>44068</v>
      </c>
      <c r="M322" s="9">
        <v>44068</v>
      </c>
      <c r="N322" s="24">
        <v>44159</v>
      </c>
      <c r="O322" s="11">
        <v>2714140</v>
      </c>
      <c r="P322" s="16">
        <v>8142420</v>
      </c>
      <c r="Q322" s="11"/>
      <c r="R322" s="14"/>
      <c r="S322" s="16">
        <v>8142420</v>
      </c>
      <c r="T322" s="11">
        <f t="shared" si="5"/>
        <v>8142420</v>
      </c>
      <c r="U322" s="6" t="s">
        <v>11</v>
      </c>
      <c r="V322" s="10">
        <v>45320</v>
      </c>
      <c r="W322" s="6">
        <v>90320</v>
      </c>
      <c r="X322" s="10" t="s">
        <v>32</v>
      </c>
      <c r="Y322" s="10">
        <v>10</v>
      </c>
      <c r="Z322" s="15"/>
      <c r="AA322" s="15"/>
      <c r="AB322" s="15"/>
      <c r="AC322" s="15"/>
      <c r="AD322" s="10"/>
      <c r="AE322" s="10"/>
      <c r="AF322" s="10">
        <v>90</v>
      </c>
    </row>
    <row r="323" spans="1:32" ht="89.25" customHeight="1">
      <c r="A323" s="15" t="s">
        <v>511</v>
      </c>
      <c r="B323" s="22">
        <v>79847575</v>
      </c>
      <c r="C323" s="10">
        <v>332</v>
      </c>
      <c r="D323" s="10" t="s">
        <v>699</v>
      </c>
      <c r="E323" s="6" t="s">
        <v>18</v>
      </c>
      <c r="F323" s="6" t="s">
        <v>19</v>
      </c>
      <c r="G323" s="6" t="s">
        <v>7</v>
      </c>
      <c r="H323" s="6" t="s">
        <v>82</v>
      </c>
      <c r="I323" s="8" t="s">
        <v>27</v>
      </c>
      <c r="J323" s="7">
        <v>45532162</v>
      </c>
      <c r="K323" s="10" t="s">
        <v>420</v>
      </c>
      <c r="L323" s="9">
        <v>44068</v>
      </c>
      <c r="M323" s="9">
        <v>44068</v>
      </c>
      <c r="N323" s="24">
        <v>44159</v>
      </c>
      <c r="O323" s="11">
        <v>2714140</v>
      </c>
      <c r="P323" s="16">
        <v>8142420</v>
      </c>
      <c r="Q323" s="14">
        <v>2352255</v>
      </c>
      <c r="R323" s="14" t="s">
        <v>884</v>
      </c>
      <c r="S323" s="16">
        <v>8142420</v>
      </c>
      <c r="T323" s="11">
        <f t="shared" si="5"/>
        <v>10494675</v>
      </c>
      <c r="U323" s="6" t="s">
        <v>11</v>
      </c>
      <c r="V323" s="10">
        <v>45820</v>
      </c>
      <c r="W323" s="6">
        <v>91020</v>
      </c>
      <c r="X323" s="10" t="s">
        <v>32</v>
      </c>
      <c r="Y323" s="10">
        <v>10</v>
      </c>
      <c r="Z323" s="15"/>
      <c r="AA323" s="15"/>
      <c r="AB323" s="24">
        <v>44160</v>
      </c>
      <c r="AC323" s="24">
        <v>44185</v>
      </c>
      <c r="AD323" s="10">
        <v>62620</v>
      </c>
      <c r="AE323" s="10">
        <v>136920</v>
      </c>
      <c r="AF323" s="10">
        <v>90</v>
      </c>
    </row>
    <row r="324" spans="1:32" ht="71.25" customHeight="1">
      <c r="A324" s="15" t="s">
        <v>502</v>
      </c>
      <c r="B324" s="22">
        <v>41240749</v>
      </c>
      <c r="C324" s="10">
        <v>333</v>
      </c>
      <c r="D324" s="10" t="s">
        <v>698</v>
      </c>
      <c r="E324" s="6" t="s">
        <v>18</v>
      </c>
      <c r="F324" s="6" t="s">
        <v>19</v>
      </c>
      <c r="G324" s="6" t="s">
        <v>7</v>
      </c>
      <c r="H324" s="6" t="s">
        <v>84</v>
      </c>
      <c r="I324" s="8" t="s">
        <v>27</v>
      </c>
      <c r="J324" s="7">
        <v>45532162</v>
      </c>
      <c r="K324" s="10" t="s">
        <v>420</v>
      </c>
      <c r="L324" s="9">
        <v>44068</v>
      </c>
      <c r="M324" s="9">
        <v>44068</v>
      </c>
      <c r="N324" s="24">
        <v>44159</v>
      </c>
      <c r="O324" s="11">
        <v>2192190</v>
      </c>
      <c r="P324" s="16">
        <v>6576570</v>
      </c>
      <c r="Q324" s="16"/>
      <c r="R324" s="14"/>
      <c r="S324" s="16">
        <v>6576570</v>
      </c>
      <c r="T324" s="11">
        <f t="shared" si="5"/>
        <v>6576570</v>
      </c>
      <c r="U324" s="6" t="s">
        <v>11</v>
      </c>
      <c r="V324" s="10">
        <v>45520</v>
      </c>
      <c r="W324" s="6">
        <v>91220</v>
      </c>
      <c r="X324" s="10" t="s">
        <v>32</v>
      </c>
      <c r="Y324" s="10">
        <v>10</v>
      </c>
      <c r="Z324" s="15"/>
      <c r="AA324" s="15"/>
      <c r="AB324" s="15"/>
      <c r="AC324" s="15"/>
      <c r="AD324" s="10"/>
      <c r="AE324" s="10"/>
      <c r="AF324" s="10">
        <v>90</v>
      </c>
    </row>
    <row r="325" spans="1:32" ht="81.75" customHeight="1">
      <c r="A325" s="15" t="s">
        <v>554</v>
      </c>
      <c r="B325" s="22">
        <v>80926715</v>
      </c>
      <c r="C325" s="15">
        <v>334</v>
      </c>
      <c r="D325" s="10" t="s">
        <v>700</v>
      </c>
      <c r="E325" s="10" t="s">
        <v>18</v>
      </c>
      <c r="F325" s="10" t="s">
        <v>19</v>
      </c>
      <c r="G325" s="6" t="s">
        <v>7</v>
      </c>
      <c r="H325" s="6" t="s">
        <v>84</v>
      </c>
      <c r="I325" s="8" t="s">
        <v>27</v>
      </c>
      <c r="J325" s="7">
        <v>45532162</v>
      </c>
      <c r="K325" s="10" t="s">
        <v>420</v>
      </c>
      <c r="L325" s="9">
        <v>44068</v>
      </c>
      <c r="M325" s="9">
        <v>44068</v>
      </c>
      <c r="N325" s="24">
        <v>44159</v>
      </c>
      <c r="O325" s="11">
        <v>2714140</v>
      </c>
      <c r="P325" s="11">
        <v>8142420</v>
      </c>
      <c r="Q325" s="11"/>
      <c r="R325" s="11"/>
      <c r="S325" s="11">
        <v>8142420</v>
      </c>
      <c r="T325" s="11">
        <f t="shared" si="5"/>
        <v>8142420</v>
      </c>
      <c r="U325" s="6" t="s">
        <v>11</v>
      </c>
      <c r="V325" s="10">
        <v>45220</v>
      </c>
      <c r="W325" s="6">
        <v>91120</v>
      </c>
      <c r="X325" s="10" t="s">
        <v>32</v>
      </c>
      <c r="Y325" s="10">
        <v>10</v>
      </c>
      <c r="Z325" s="15"/>
      <c r="AA325" s="15"/>
      <c r="AB325" s="15"/>
      <c r="AC325" s="15"/>
      <c r="AD325" s="10"/>
      <c r="AE325" s="10"/>
      <c r="AF325" s="10">
        <v>90</v>
      </c>
    </row>
    <row r="326" spans="1:32" ht="96.75" customHeight="1">
      <c r="A326" s="15" t="s">
        <v>545</v>
      </c>
      <c r="B326" s="22">
        <v>51791995</v>
      </c>
      <c r="C326" s="10">
        <v>335</v>
      </c>
      <c r="D326" s="10" t="s">
        <v>701</v>
      </c>
      <c r="E326" s="6" t="s">
        <v>18</v>
      </c>
      <c r="F326" s="6" t="s">
        <v>19</v>
      </c>
      <c r="G326" s="10" t="s">
        <v>55</v>
      </c>
      <c r="H326" s="10" t="s">
        <v>55</v>
      </c>
      <c r="I326" s="10" t="s">
        <v>61</v>
      </c>
      <c r="J326" s="7">
        <v>42759790</v>
      </c>
      <c r="K326" s="10" t="s">
        <v>420</v>
      </c>
      <c r="L326" s="9">
        <v>44069</v>
      </c>
      <c r="M326" s="9">
        <v>44069</v>
      </c>
      <c r="N326" s="24">
        <v>44160</v>
      </c>
      <c r="O326" s="11">
        <v>4593160</v>
      </c>
      <c r="P326" s="11">
        <v>13779480</v>
      </c>
      <c r="Q326" s="14"/>
      <c r="R326" s="14"/>
      <c r="S326" s="11">
        <v>13779480</v>
      </c>
      <c r="T326" s="11">
        <f t="shared" si="5"/>
        <v>13779480</v>
      </c>
      <c r="U326" s="6" t="s">
        <v>11</v>
      </c>
      <c r="V326" s="10">
        <v>46020</v>
      </c>
      <c r="W326" s="6">
        <v>91720</v>
      </c>
      <c r="X326" s="10" t="s">
        <v>32</v>
      </c>
      <c r="Y326" s="10">
        <v>10</v>
      </c>
      <c r="Z326" s="15"/>
      <c r="AA326" s="15"/>
      <c r="AB326" s="15"/>
      <c r="AC326" s="15"/>
      <c r="AD326" s="10"/>
      <c r="AE326" s="10"/>
      <c r="AF326" s="10">
        <v>90</v>
      </c>
    </row>
    <row r="327" spans="1:32" ht="96.75" customHeight="1">
      <c r="A327" s="15" t="s">
        <v>882</v>
      </c>
      <c r="B327" s="22">
        <v>1105688547</v>
      </c>
      <c r="C327" s="10">
        <v>336</v>
      </c>
      <c r="D327" s="10" t="s">
        <v>881</v>
      </c>
      <c r="E327" s="10" t="s">
        <v>622</v>
      </c>
      <c r="F327" s="10" t="s">
        <v>19</v>
      </c>
      <c r="G327" s="6" t="s">
        <v>100</v>
      </c>
      <c r="H327" s="6" t="s">
        <v>571</v>
      </c>
      <c r="I327" s="6" t="s">
        <v>593</v>
      </c>
      <c r="J327" s="7">
        <v>5711553</v>
      </c>
      <c r="K327" s="10" t="s">
        <v>883</v>
      </c>
      <c r="L327" s="37"/>
      <c r="M327" s="37"/>
      <c r="N327" s="37"/>
      <c r="O327" s="38"/>
      <c r="P327" s="11">
        <v>6000000</v>
      </c>
      <c r="Q327" s="14"/>
      <c r="R327" s="14"/>
      <c r="S327" s="11">
        <v>6000000</v>
      </c>
      <c r="T327" s="11">
        <f t="shared" si="5"/>
        <v>6000000</v>
      </c>
      <c r="U327" s="36"/>
      <c r="V327" s="31"/>
      <c r="W327" s="36"/>
      <c r="X327" s="31"/>
      <c r="Y327" s="31"/>
      <c r="Z327" s="15"/>
      <c r="AA327" s="15"/>
      <c r="AB327" s="15"/>
      <c r="AC327" s="15"/>
      <c r="AD327" s="10"/>
      <c r="AE327" s="10"/>
      <c r="AF327" s="10">
        <v>365</v>
      </c>
    </row>
    <row r="328" spans="1:32" ht="70.5" customHeight="1">
      <c r="A328" s="15" t="s">
        <v>529</v>
      </c>
      <c r="B328" s="22">
        <v>26052033</v>
      </c>
      <c r="C328" s="10">
        <v>337</v>
      </c>
      <c r="D328" s="10" t="s">
        <v>702</v>
      </c>
      <c r="E328" s="6" t="s">
        <v>18</v>
      </c>
      <c r="F328" s="6" t="s">
        <v>19</v>
      </c>
      <c r="G328" s="6" t="s">
        <v>7</v>
      </c>
      <c r="H328" s="6" t="s">
        <v>84</v>
      </c>
      <c r="I328" s="8" t="s">
        <v>27</v>
      </c>
      <c r="J328" s="7">
        <v>45532162</v>
      </c>
      <c r="K328" s="10" t="s">
        <v>420</v>
      </c>
      <c r="L328" s="9">
        <v>44071</v>
      </c>
      <c r="M328" s="9">
        <v>44071</v>
      </c>
      <c r="N328" s="24">
        <v>44162</v>
      </c>
      <c r="O328" s="11">
        <v>2192190</v>
      </c>
      <c r="P328" s="16">
        <v>6576570</v>
      </c>
      <c r="Q328" s="14"/>
      <c r="R328" s="14"/>
      <c r="S328" s="16">
        <v>6576570</v>
      </c>
      <c r="T328" s="11">
        <f t="shared" si="5"/>
        <v>6576570</v>
      </c>
      <c r="U328" s="6" t="s">
        <v>11</v>
      </c>
      <c r="V328" s="10">
        <v>45920</v>
      </c>
      <c r="W328" s="6">
        <v>92520</v>
      </c>
      <c r="X328" s="10" t="s">
        <v>32</v>
      </c>
      <c r="Y328" s="10">
        <v>10</v>
      </c>
      <c r="Z328" s="15"/>
      <c r="AA328" s="15"/>
      <c r="AB328" s="15"/>
      <c r="AC328" s="15"/>
      <c r="AD328" s="10"/>
      <c r="AE328" s="10"/>
      <c r="AF328" s="10">
        <v>90</v>
      </c>
    </row>
    <row r="329" spans="1:32" ht="102.75" customHeight="1">
      <c r="A329" s="15" t="s">
        <v>449</v>
      </c>
      <c r="B329" s="13">
        <v>1129572696</v>
      </c>
      <c r="C329" s="10">
        <v>338</v>
      </c>
      <c r="D329" s="10" t="s">
        <v>606</v>
      </c>
      <c r="E329" s="10" t="s">
        <v>18</v>
      </c>
      <c r="F329" s="10" t="s">
        <v>19</v>
      </c>
      <c r="G329" s="8" t="s">
        <v>197</v>
      </c>
      <c r="H329" s="8" t="s">
        <v>198</v>
      </c>
      <c r="I329" s="8" t="s">
        <v>199</v>
      </c>
      <c r="J329" s="7">
        <v>24218560</v>
      </c>
      <c r="K329" s="10" t="s">
        <v>420</v>
      </c>
      <c r="L329" s="9">
        <v>44075</v>
      </c>
      <c r="M329" s="9">
        <v>44075</v>
      </c>
      <c r="N329" s="24">
        <v>44165</v>
      </c>
      <c r="O329" s="11">
        <v>4279990</v>
      </c>
      <c r="P329" s="16">
        <v>12839970</v>
      </c>
      <c r="Q329" s="14"/>
      <c r="R329" s="14"/>
      <c r="S329" s="16">
        <v>12839970</v>
      </c>
      <c r="T329" s="11">
        <f t="shared" si="5"/>
        <v>12839970</v>
      </c>
      <c r="U329" s="10" t="s">
        <v>673</v>
      </c>
      <c r="V329" s="10">
        <v>46220</v>
      </c>
      <c r="W329" s="6">
        <v>93120</v>
      </c>
      <c r="X329" s="10" t="s">
        <v>32</v>
      </c>
      <c r="Y329" s="10">
        <v>10</v>
      </c>
      <c r="Z329" s="15"/>
      <c r="AA329" s="15"/>
      <c r="AB329" s="15"/>
      <c r="AC329" s="15"/>
      <c r="AD329" s="10"/>
      <c r="AE329" s="10"/>
      <c r="AF329" s="10">
        <v>90</v>
      </c>
    </row>
    <row r="330" spans="1:32" ht="79.5" customHeight="1">
      <c r="A330" s="15" t="s">
        <v>128</v>
      </c>
      <c r="B330" s="13">
        <v>1010014681</v>
      </c>
      <c r="C330" s="10">
        <v>339</v>
      </c>
      <c r="D330" s="10" t="s">
        <v>703</v>
      </c>
      <c r="E330" s="10" t="s">
        <v>18</v>
      </c>
      <c r="F330" s="10" t="s">
        <v>19</v>
      </c>
      <c r="G330" s="10" t="s">
        <v>7</v>
      </c>
      <c r="H330" s="10" t="s">
        <v>129</v>
      </c>
      <c r="I330" s="8" t="s">
        <v>27</v>
      </c>
      <c r="J330" s="7">
        <v>45532162</v>
      </c>
      <c r="K330" s="10" t="s">
        <v>420</v>
      </c>
      <c r="L330" s="9">
        <v>44077</v>
      </c>
      <c r="M330" s="9">
        <v>44077</v>
      </c>
      <c r="N330" s="24">
        <v>44167</v>
      </c>
      <c r="O330" s="11">
        <v>2139995</v>
      </c>
      <c r="P330" s="11">
        <v>6419985</v>
      </c>
      <c r="Q330" s="14"/>
      <c r="R330" s="14"/>
      <c r="S330" s="11">
        <v>6419985</v>
      </c>
      <c r="T330" s="11">
        <f>S330+Q330</f>
        <v>6419985</v>
      </c>
      <c r="U330" s="6" t="s">
        <v>11</v>
      </c>
      <c r="V330" s="15">
        <v>47520</v>
      </c>
      <c r="W330" s="15">
        <v>94520</v>
      </c>
      <c r="X330" s="10" t="s">
        <v>32</v>
      </c>
      <c r="Y330" s="10">
        <v>10</v>
      </c>
      <c r="Z330" s="15"/>
      <c r="AA330" s="15"/>
      <c r="AB330" s="15"/>
      <c r="AC330" s="15"/>
      <c r="AD330" s="10"/>
      <c r="AE330" s="10"/>
      <c r="AF330" s="10">
        <v>90</v>
      </c>
    </row>
    <row r="331" spans="1:32" ht="71.25" customHeight="1">
      <c r="A331" s="15" t="s">
        <v>349</v>
      </c>
      <c r="B331" s="13">
        <v>1032464601</v>
      </c>
      <c r="C331" s="10">
        <v>340</v>
      </c>
      <c r="D331" s="10" t="s">
        <v>610</v>
      </c>
      <c r="E331" s="6" t="s">
        <v>18</v>
      </c>
      <c r="F331" s="6" t="s">
        <v>19</v>
      </c>
      <c r="G331" s="6" t="s">
        <v>7</v>
      </c>
      <c r="H331" s="6" t="s">
        <v>137</v>
      </c>
      <c r="I331" s="8" t="s">
        <v>27</v>
      </c>
      <c r="J331" s="7">
        <v>45532162</v>
      </c>
      <c r="K331" s="10" t="s">
        <v>420</v>
      </c>
      <c r="L331" s="9">
        <v>44078</v>
      </c>
      <c r="M331" s="9">
        <v>44078</v>
      </c>
      <c r="N331" s="24">
        <v>44168</v>
      </c>
      <c r="O331" s="11">
        <v>2139995</v>
      </c>
      <c r="P331" s="11">
        <v>6419985</v>
      </c>
      <c r="Q331" s="14"/>
      <c r="R331" s="14"/>
      <c r="S331" s="11">
        <v>6419985</v>
      </c>
      <c r="T331" s="11">
        <f t="shared" ref="T331:T333" si="6">S331+Q331</f>
        <v>6419985</v>
      </c>
      <c r="U331" s="6" t="s">
        <v>11</v>
      </c>
      <c r="V331" s="10">
        <v>47920</v>
      </c>
      <c r="W331" s="6">
        <v>94620</v>
      </c>
      <c r="X331" s="10" t="s">
        <v>32</v>
      </c>
      <c r="Y331" s="10">
        <v>10</v>
      </c>
      <c r="Z331" s="15"/>
      <c r="AA331" s="15"/>
      <c r="AB331" s="15"/>
      <c r="AC331" s="15"/>
      <c r="AD331" s="10"/>
      <c r="AE331" s="10"/>
      <c r="AF331" s="10">
        <v>90</v>
      </c>
    </row>
    <row r="332" spans="1:32" ht="99" customHeight="1">
      <c r="A332" s="15" t="s">
        <v>245</v>
      </c>
      <c r="B332" s="22">
        <v>52169677</v>
      </c>
      <c r="C332" s="10">
        <v>341</v>
      </c>
      <c r="D332" s="10" t="s">
        <v>704</v>
      </c>
      <c r="E332" s="6" t="s">
        <v>18</v>
      </c>
      <c r="F332" s="6" t="s">
        <v>19</v>
      </c>
      <c r="G332" s="6" t="s">
        <v>7</v>
      </c>
      <c r="H332" s="6" t="s">
        <v>137</v>
      </c>
      <c r="I332" s="8" t="s">
        <v>27</v>
      </c>
      <c r="J332" s="7">
        <v>45532162</v>
      </c>
      <c r="K332" s="8" t="s">
        <v>427</v>
      </c>
      <c r="L332" s="9">
        <v>44078</v>
      </c>
      <c r="M332" s="9">
        <v>44078</v>
      </c>
      <c r="N332" s="24">
        <v>44138</v>
      </c>
      <c r="O332" s="11">
        <v>3758040</v>
      </c>
      <c r="P332" s="25">
        <v>7516080</v>
      </c>
      <c r="Q332" s="11"/>
      <c r="R332" s="14"/>
      <c r="S332" s="25">
        <v>7516080</v>
      </c>
      <c r="T332" s="11">
        <f t="shared" si="6"/>
        <v>7516080</v>
      </c>
      <c r="U332" s="6" t="s">
        <v>11</v>
      </c>
      <c r="V332" s="10">
        <v>47720</v>
      </c>
      <c r="W332" s="18">
        <v>94720</v>
      </c>
      <c r="X332" s="10" t="s">
        <v>32</v>
      </c>
      <c r="Y332" s="10">
        <v>10</v>
      </c>
      <c r="Z332" s="15"/>
      <c r="AA332" s="15" t="s">
        <v>433</v>
      </c>
      <c r="AB332" s="15"/>
      <c r="AC332" s="15"/>
      <c r="AD332" s="10"/>
      <c r="AE332" s="10"/>
      <c r="AF332" s="10">
        <v>60</v>
      </c>
    </row>
    <row r="333" spans="1:32" ht="120" customHeight="1">
      <c r="A333" s="15" t="s">
        <v>416</v>
      </c>
      <c r="B333" s="13">
        <v>1067846954</v>
      </c>
      <c r="C333" s="10">
        <v>342</v>
      </c>
      <c r="D333" s="10" t="s">
        <v>705</v>
      </c>
      <c r="E333" s="10" t="s">
        <v>18</v>
      </c>
      <c r="F333" s="10" t="s">
        <v>19</v>
      </c>
      <c r="G333" s="10" t="s">
        <v>7</v>
      </c>
      <c r="H333" s="10" t="s">
        <v>129</v>
      </c>
      <c r="I333" s="8" t="s">
        <v>130</v>
      </c>
      <c r="J333" s="7">
        <v>51869383</v>
      </c>
      <c r="K333" s="8" t="s">
        <v>427</v>
      </c>
      <c r="L333" s="9">
        <v>44082</v>
      </c>
      <c r="M333" s="9">
        <v>44082</v>
      </c>
      <c r="N333" s="24">
        <v>44142</v>
      </c>
      <c r="O333" s="11">
        <v>5323890</v>
      </c>
      <c r="P333" s="16">
        <v>10647780</v>
      </c>
      <c r="Q333" s="14"/>
      <c r="R333" s="14"/>
      <c r="S333" s="16">
        <v>10647780</v>
      </c>
      <c r="T333" s="11">
        <f t="shared" si="6"/>
        <v>10647780</v>
      </c>
      <c r="U333" s="6" t="s">
        <v>11</v>
      </c>
      <c r="V333" s="10">
        <v>48020</v>
      </c>
      <c r="W333" s="6">
        <v>94820</v>
      </c>
      <c r="X333" s="10" t="s">
        <v>32</v>
      </c>
      <c r="Y333" s="10">
        <v>10</v>
      </c>
      <c r="Z333" s="15"/>
      <c r="AA333" s="10" t="s">
        <v>433</v>
      </c>
      <c r="AB333" s="15"/>
      <c r="AC333" s="15"/>
      <c r="AD333" s="10"/>
      <c r="AE333" s="10"/>
      <c r="AF333" s="10">
        <v>60</v>
      </c>
    </row>
    <row r="334" spans="1:32" ht="120" customHeight="1">
      <c r="A334" s="15" t="s">
        <v>708</v>
      </c>
      <c r="B334" s="22">
        <v>52321162</v>
      </c>
      <c r="C334" s="10">
        <v>343</v>
      </c>
      <c r="D334" s="10" t="s">
        <v>707</v>
      </c>
      <c r="E334" s="10" t="s">
        <v>18</v>
      </c>
      <c r="F334" s="10" t="s">
        <v>19</v>
      </c>
      <c r="G334" s="10" t="s">
        <v>50</v>
      </c>
      <c r="H334" s="10" t="s">
        <v>72</v>
      </c>
      <c r="I334" s="8" t="s">
        <v>73</v>
      </c>
      <c r="J334" s="7">
        <v>35507261</v>
      </c>
      <c r="K334" s="10" t="s">
        <v>706</v>
      </c>
      <c r="L334" s="9">
        <v>44083</v>
      </c>
      <c r="M334" s="9">
        <v>44083</v>
      </c>
      <c r="N334" s="24">
        <v>44196</v>
      </c>
      <c r="O334" s="25">
        <v>6263400</v>
      </c>
      <c r="P334" s="25">
        <v>23383360</v>
      </c>
      <c r="Q334" s="25"/>
      <c r="R334" s="25"/>
      <c r="S334" s="25">
        <v>23383360</v>
      </c>
      <c r="T334" s="11">
        <f>S334+Q334</f>
        <v>23383360</v>
      </c>
      <c r="U334" s="10" t="s">
        <v>75</v>
      </c>
      <c r="V334" s="15">
        <v>41320</v>
      </c>
      <c r="W334" s="15">
        <v>89220</v>
      </c>
      <c r="X334" s="10" t="s">
        <v>74</v>
      </c>
      <c r="Y334" s="10">
        <v>20</v>
      </c>
      <c r="Z334" s="15"/>
      <c r="AA334" s="15"/>
      <c r="AB334" s="15"/>
      <c r="AC334" s="15"/>
      <c r="AD334" s="10"/>
      <c r="AE334" s="10"/>
      <c r="AF334" s="10">
        <v>113</v>
      </c>
    </row>
    <row r="335" spans="1:32" ht="63" customHeight="1">
      <c r="A335" s="15" t="s">
        <v>605</v>
      </c>
      <c r="B335" s="22">
        <v>94323963</v>
      </c>
      <c r="C335" s="10">
        <v>344</v>
      </c>
      <c r="D335" s="10" t="s">
        <v>709</v>
      </c>
      <c r="E335" s="6" t="s">
        <v>18</v>
      </c>
      <c r="F335" s="6" t="s">
        <v>19</v>
      </c>
      <c r="G335" s="15" t="s">
        <v>50</v>
      </c>
      <c r="H335" s="15" t="s">
        <v>51</v>
      </c>
      <c r="I335" s="15" t="s">
        <v>52</v>
      </c>
      <c r="J335" s="7">
        <v>1094881507</v>
      </c>
      <c r="K335" s="10" t="s">
        <v>420</v>
      </c>
      <c r="L335" s="9">
        <v>44083</v>
      </c>
      <c r="M335" s="9">
        <v>44083</v>
      </c>
      <c r="N335" s="9">
        <v>44173</v>
      </c>
      <c r="O335" s="11">
        <v>6263400</v>
      </c>
      <c r="P335" s="11">
        <v>18790200</v>
      </c>
      <c r="Q335" s="11"/>
      <c r="R335" s="14"/>
      <c r="S335" s="11">
        <v>18790200</v>
      </c>
      <c r="T335" s="11">
        <f t="shared" ref="T335" si="7">S335+Q335</f>
        <v>18790200</v>
      </c>
      <c r="U335" s="10" t="s">
        <v>75</v>
      </c>
      <c r="V335" s="10">
        <v>41420</v>
      </c>
      <c r="W335" s="6">
        <v>89120</v>
      </c>
      <c r="X335" s="10" t="s">
        <v>74</v>
      </c>
      <c r="Y335" s="10">
        <v>20</v>
      </c>
      <c r="Z335" s="15"/>
      <c r="AA335" s="15"/>
      <c r="AB335" s="15"/>
      <c r="AC335" s="15"/>
      <c r="AD335" s="10"/>
      <c r="AE335" s="10"/>
      <c r="AF335" s="10">
        <v>90</v>
      </c>
    </row>
    <row r="336" spans="1:32" ht="103.5" customHeight="1">
      <c r="A336" s="15" t="s">
        <v>711</v>
      </c>
      <c r="B336" s="22" t="s">
        <v>713</v>
      </c>
      <c r="C336" s="10">
        <v>345</v>
      </c>
      <c r="D336" s="10" t="s">
        <v>710</v>
      </c>
      <c r="E336" s="10" t="s">
        <v>712</v>
      </c>
      <c r="F336" s="6" t="s">
        <v>19</v>
      </c>
      <c r="G336" s="6" t="s">
        <v>100</v>
      </c>
      <c r="H336" s="6" t="s">
        <v>571</v>
      </c>
      <c r="I336" s="6" t="s">
        <v>593</v>
      </c>
      <c r="J336" s="7">
        <v>5711553</v>
      </c>
      <c r="K336" s="10" t="s">
        <v>714</v>
      </c>
      <c r="L336" s="9">
        <v>44083</v>
      </c>
      <c r="M336" s="9">
        <v>44083</v>
      </c>
      <c r="N336" s="24">
        <v>45908</v>
      </c>
      <c r="O336" s="25">
        <v>0</v>
      </c>
      <c r="P336" s="25">
        <v>0</v>
      </c>
      <c r="Q336" s="25"/>
      <c r="R336" s="25"/>
      <c r="S336" s="25">
        <v>0</v>
      </c>
      <c r="T336" s="11">
        <f>S336+Q336</f>
        <v>0</v>
      </c>
      <c r="U336" s="11">
        <f t="shared" ref="U336:Y336" si="8">T336+R336</f>
        <v>0</v>
      </c>
      <c r="V336" s="11">
        <f t="shared" si="8"/>
        <v>0</v>
      </c>
      <c r="W336" s="11">
        <f t="shared" si="8"/>
        <v>0</v>
      </c>
      <c r="X336" s="11">
        <f t="shared" si="8"/>
        <v>0</v>
      </c>
      <c r="Y336" s="11">
        <f t="shared" si="8"/>
        <v>0</v>
      </c>
      <c r="Z336" s="15"/>
      <c r="AA336" s="15"/>
      <c r="AB336" s="15"/>
      <c r="AC336" s="15"/>
      <c r="AD336" s="10"/>
      <c r="AE336" s="10"/>
      <c r="AF336" s="10">
        <v>1825</v>
      </c>
    </row>
    <row r="337" spans="1:32" ht="79.5" customHeight="1">
      <c r="A337" s="15" t="s">
        <v>716</v>
      </c>
      <c r="B337" s="22">
        <v>1013581817</v>
      </c>
      <c r="C337" s="10">
        <v>346</v>
      </c>
      <c r="D337" s="10" t="s">
        <v>715</v>
      </c>
      <c r="E337" s="6" t="s">
        <v>18</v>
      </c>
      <c r="F337" s="6" t="s">
        <v>19</v>
      </c>
      <c r="G337" s="15" t="s">
        <v>50</v>
      </c>
      <c r="H337" s="15" t="s">
        <v>51</v>
      </c>
      <c r="I337" s="8" t="s">
        <v>141</v>
      </c>
      <c r="J337" s="19">
        <v>72001931</v>
      </c>
      <c r="K337" s="10" t="s">
        <v>420</v>
      </c>
      <c r="L337" s="9">
        <v>44095</v>
      </c>
      <c r="M337" s="9">
        <v>44095</v>
      </c>
      <c r="N337" s="24">
        <v>44185</v>
      </c>
      <c r="O337" s="11">
        <v>5323890</v>
      </c>
      <c r="P337" s="25">
        <v>15971670</v>
      </c>
      <c r="Q337" s="25"/>
      <c r="R337" s="25"/>
      <c r="S337" s="25">
        <v>15971670</v>
      </c>
      <c r="T337" s="11">
        <f>S337+Q337</f>
        <v>15971670</v>
      </c>
      <c r="U337" s="10" t="s">
        <v>75</v>
      </c>
      <c r="V337" s="15">
        <v>42920</v>
      </c>
      <c r="W337" s="15">
        <v>94820</v>
      </c>
      <c r="X337" s="10" t="s">
        <v>74</v>
      </c>
      <c r="Y337" s="10">
        <v>20</v>
      </c>
      <c r="Z337" s="15"/>
      <c r="AA337" s="15"/>
      <c r="AB337" s="15"/>
      <c r="AC337" s="15"/>
      <c r="AD337" s="10"/>
      <c r="AE337" s="10"/>
      <c r="AF337" s="10">
        <v>90</v>
      </c>
    </row>
    <row r="338" spans="1:32" ht="77.25" customHeight="1">
      <c r="A338" s="15" t="s">
        <v>718</v>
      </c>
      <c r="B338" s="22">
        <v>5164610</v>
      </c>
      <c r="C338" s="10">
        <v>347</v>
      </c>
      <c r="D338" s="10" t="s">
        <v>717</v>
      </c>
      <c r="E338" s="6" t="s">
        <v>18</v>
      </c>
      <c r="F338" s="6" t="s">
        <v>19</v>
      </c>
      <c r="G338" s="10" t="s">
        <v>50</v>
      </c>
      <c r="H338" s="10" t="s">
        <v>72</v>
      </c>
      <c r="I338" s="8" t="s">
        <v>141</v>
      </c>
      <c r="J338" s="19">
        <v>72001931</v>
      </c>
      <c r="K338" s="10" t="s">
        <v>420</v>
      </c>
      <c r="L338" s="9">
        <v>44096</v>
      </c>
      <c r="M338" s="9">
        <v>44096</v>
      </c>
      <c r="N338" s="24">
        <v>44186</v>
      </c>
      <c r="O338" s="25">
        <v>6263400</v>
      </c>
      <c r="P338" s="25">
        <v>18790200</v>
      </c>
      <c r="Q338" s="25"/>
      <c r="R338" s="25"/>
      <c r="S338" s="25">
        <v>18790200</v>
      </c>
      <c r="T338" s="11">
        <f>S338+Q338</f>
        <v>18790200</v>
      </c>
      <c r="U338" s="10" t="s">
        <v>75</v>
      </c>
      <c r="V338" s="15">
        <v>43120</v>
      </c>
      <c r="W338" s="15">
        <v>95720</v>
      </c>
      <c r="X338" s="10" t="s">
        <v>74</v>
      </c>
      <c r="Y338" s="10">
        <v>20</v>
      </c>
      <c r="Z338" s="15"/>
      <c r="AA338" s="15"/>
      <c r="AB338" s="15"/>
      <c r="AC338" s="15"/>
      <c r="AD338" s="10"/>
      <c r="AE338" s="10"/>
      <c r="AF338" s="10">
        <v>90</v>
      </c>
    </row>
    <row r="339" spans="1:32" ht="96" customHeight="1">
      <c r="A339" s="15" t="s">
        <v>558</v>
      </c>
      <c r="B339" s="22">
        <v>1019093758</v>
      </c>
      <c r="C339" s="15">
        <v>348</v>
      </c>
      <c r="D339" s="10" t="s">
        <v>719</v>
      </c>
      <c r="E339" s="10" t="s">
        <v>18</v>
      </c>
      <c r="F339" s="10" t="s">
        <v>19</v>
      </c>
      <c r="G339" s="10" t="s">
        <v>100</v>
      </c>
      <c r="H339" s="10" t="s">
        <v>107</v>
      </c>
      <c r="I339" s="10" t="s">
        <v>101</v>
      </c>
      <c r="J339" s="7">
        <v>1067851323</v>
      </c>
      <c r="K339" s="10" t="s">
        <v>420</v>
      </c>
      <c r="L339" s="9">
        <v>44097</v>
      </c>
      <c r="M339" s="9">
        <v>44097</v>
      </c>
      <c r="N339" s="9">
        <v>44187</v>
      </c>
      <c r="O339" s="11">
        <v>2505360</v>
      </c>
      <c r="P339" s="11">
        <v>7516080</v>
      </c>
      <c r="Q339" s="14"/>
      <c r="R339" s="14"/>
      <c r="S339" s="11">
        <v>7516080</v>
      </c>
      <c r="T339" s="11">
        <f t="shared" ref="T339:T380" si="9">S339+Q339</f>
        <v>7516080</v>
      </c>
      <c r="U339" s="10" t="s">
        <v>75</v>
      </c>
      <c r="V339" s="6">
        <v>44120</v>
      </c>
      <c r="W339" s="6">
        <v>96220</v>
      </c>
      <c r="X339" s="10" t="s">
        <v>74</v>
      </c>
      <c r="Y339" s="10">
        <v>20</v>
      </c>
      <c r="Z339" s="15"/>
      <c r="AA339" s="15"/>
      <c r="AB339" s="15"/>
      <c r="AC339" s="15"/>
      <c r="AD339" s="10"/>
      <c r="AE339" s="10"/>
      <c r="AF339" s="10">
        <v>90</v>
      </c>
    </row>
    <row r="340" spans="1:32" ht="79.5" customHeight="1">
      <c r="A340" s="15" t="s">
        <v>462</v>
      </c>
      <c r="B340" s="13">
        <v>1022394993</v>
      </c>
      <c r="C340" s="10">
        <v>349</v>
      </c>
      <c r="D340" s="10" t="s">
        <v>461</v>
      </c>
      <c r="E340" s="10" t="s">
        <v>18</v>
      </c>
      <c r="F340" s="10" t="s">
        <v>19</v>
      </c>
      <c r="G340" s="10" t="s">
        <v>55</v>
      </c>
      <c r="H340" s="10" t="s">
        <v>56</v>
      </c>
      <c r="I340" s="8" t="s">
        <v>57</v>
      </c>
      <c r="J340" s="7">
        <v>19387348</v>
      </c>
      <c r="K340" s="10" t="s">
        <v>427</v>
      </c>
      <c r="L340" s="9">
        <v>44102</v>
      </c>
      <c r="M340" s="9">
        <v>44102</v>
      </c>
      <c r="N340" s="9">
        <v>44162</v>
      </c>
      <c r="O340" s="11">
        <v>2505360</v>
      </c>
      <c r="P340" s="16">
        <v>5010720</v>
      </c>
      <c r="Q340" s="14"/>
      <c r="R340" s="14"/>
      <c r="S340" s="16">
        <v>5010720</v>
      </c>
      <c r="T340" s="11">
        <f t="shared" si="9"/>
        <v>5010720</v>
      </c>
      <c r="U340" s="6" t="s">
        <v>11</v>
      </c>
      <c r="V340" s="10">
        <v>49220</v>
      </c>
      <c r="W340" s="6">
        <v>105720</v>
      </c>
      <c r="X340" s="10" t="s">
        <v>32</v>
      </c>
      <c r="Y340" s="10">
        <v>10</v>
      </c>
      <c r="Z340" s="10"/>
      <c r="AA340" s="10"/>
      <c r="AB340" s="9"/>
      <c r="AC340" s="10"/>
      <c r="AD340" s="10"/>
      <c r="AE340" s="10"/>
      <c r="AF340" s="10">
        <v>60</v>
      </c>
    </row>
    <row r="341" spans="1:32" ht="98.25" customHeight="1">
      <c r="A341" s="15" t="s">
        <v>516</v>
      </c>
      <c r="B341" s="22">
        <v>1016020557</v>
      </c>
      <c r="C341" s="10">
        <v>350</v>
      </c>
      <c r="D341" s="10" t="s">
        <v>720</v>
      </c>
      <c r="E341" s="10" t="s">
        <v>18</v>
      </c>
      <c r="F341" s="10" t="s">
        <v>19</v>
      </c>
      <c r="G341" s="10" t="s">
        <v>168</v>
      </c>
      <c r="H341" s="10" t="s">
        <v>168</v>
      </c>
      <c r="I341" s="8" t="s">
        <v>169</v>
      </c>
      <c r="J341" s="7">
        <v>52148905</v>
      </c>
      <c r="K341" s="10" t="s">
        <v>427</v>
      </c>
      <c r="L341" s="9">
        <v>44104</v>
      </c>
      <c r="M341" s="9">
        <v>44104</v>
      </c>
      <c r="N341" s="9">
        <v>44164</v>
      </c>
      <c r="O341" s="11">
        <v>6263400</v>
      </c>
      <c r="P341" s="16">
        <v>12526800</v>
      </c>
      <c r="Q341" s="14"/>
      <c r="R341" s="14"/>
      <c r="S341" s="16">
        <v>12526800</v>
      </c>
      <c r="T341" s="11">
        <f t="shared" si="9"/>
        <v>12526800</v>
      </c>
      <c r="U341" s="10" t="s">
        <v>673</v>
      </c>
      <c r="V341" s="10">
        <v>49320</v>
      </c>
      <c r="W341" s="6">
        <v>106720</v>
      </c>
      <c r="X341" s="10" t="s">
        <v>32</v>
      </c>
      <c r="Y341" s="10">
        <v>10</v>
      </c>
      <c r="Z341" s="15"/>
      <c r="AA341" s="15"/>
      <c r="AB341" s="15"/>
      <c r="AC341" s="15"/>
      <c r="AD341" s="10"/>
      <c r="AE341" s="10"/>
      <c r="AF341" s="10">
        <v>60</v>
      </c>
    </row>
    <row r="342" spans="1:32" ht="127.5" customHeight="1">
      <c r="A342" s="18" t="s">
        <v>721</v>
      </c>
      <c r="B342" s="7" t="s">
        <v>722</v>
      </c>
      <c r="C342" s="6">
        <v>351</v>
      </c>
      <c r="D342" s="6" t="s">
        <v>723</v>
      </c>
      <c r="E342" s="10" t="s">
        <v>18</v>
      </c>
      <c r="F342" s="10" t="s">
        <v>19</v>
      </c>
      <c r="G342" s="10" t="s">
        <v>724</v>
      </c>
      <c r="H342" s="10" t="s">
        <v>72</v>
      </c>
      <c r="I342" s="8" t="s">
        <v>141</v>
      </c>
      <c r="J342" s="19">
        <v>72001931</v>
      </c>
      <c r="K342" s="10" t="s">
        <v>744</v>
      </c>
      <c r="L342" s="9">
        <v>44104</v>
      </c>
      <c r="M342" s="9">
        <v>44104</v>
      </c>
      <c r="N342" s="9">
        <v>44773</v>
      </c>
      <c r="O342" s="11">
        <v>43988441654</v>
      </c>
      <c r="P342" s="11">
        <v>43988441654</v>
      </c>
      <c r="Q342" s="25"/>
      <c r="R342" s="25"/>
      <c r="S342" s="11">
        <v>43988441654</v>
      </c>
      <c r="T342" s="11">
        <f t="shared" si="9"/>
        <v>43988441654</v>
      </c>
      <c r="U342" s="10" t="s">
        <v>75</v>
      </c>
      <c r="V342" s="10" t="s">
        <v>737</v>
      </c>
      <c r="W342" s="15">
        <v>97220</v>
      </c>
      <c r="X342" s="15" t="s">
        <v>74</v>
      </c>
      <c r="Y342" s="15">
        <v>20</v>
      </c>
      <c r="Z342" s="15"/>
      <c r="AA342" s="15"/>
      <c r="AB342" s="15"/>
      <c r="AC342" s="15"/>
      <c r="AD342" s="10"/>
      <c r="AE342" s="10"/>
      <c r="AF342" s="10">
        <v>668</v>
      </c>
    </row>
    <row r="343" spans="1:32" ht="125.25" customHeight="1">
      <c r="A343" s="15" t="s">
        <v>725</v>
      </c>
      <c r="B343" s="13" t="s">
        <v>726</v>
      </c>
      <c r="C343" s="10">
        <v>352</v>
      </c>
      <c r="D343" s="10" t="s">
        <v>727</v>
      </c>
      <c r="E343" s="10" t="s">
        <v>18</v>
      </c>
      <c r="F343" s="10" t="s">
        <v>19</v>
      </c>
      <c r="G343" s="10" t="s">
        <v>728</v>
      </c>
      <c r="H343" s="10" t="s">
        <v>72</v>
      </c>
      <c r="I343" s="8" t="s">
        <v>141</v>
      </c>
      <c r="J343" s="19">
        <v>72001931</v>
      </c>
      <c r="K343" s="10" t="s">
        <v>744</v>
      </c>
      <c r="L343" s="9">
        <v>44104</v>
      </c>
      <c r="M343" s="9">
        <v>44104</v>
      </c>
      <c r="N343" s="9">
        <v>44773</v>
      </c>
      <c r="O343" s="11">
        <v>75480134661</v>
      </c>
      <c r="P343" s="11">
        <v>75480134661</v>
      </c>
      <c r="Q343" s="25"/>
      <c r="R343" s="25"/>
      <c r="S343" s="11">
        <v>75480134661</v>
      </c>
      <c r="T343" s="11">
        <f t="shared" si="9"/>
        <v>75480134661</v>
      </c>
      <c r="U343" s="10" t="s">
        <v>75</v>
      </c>
      <c r="V343" s="10" t="s">
        <v>737</v>
      </c>
      <c r="W343" s="15">
        <v>96920</v>
      </c>
      <c r="X343" s="15" t="s">
        <v>74</v>
      </c>
      <c r="Y343" s="15">
        <v>20</v>
      </c>
      <c r="Z343" s="15"/>
      <c r="AA343" s="15"/>
      <c r="AB343" s="15"/>
      <c r="AC343" s="15"/>
      <c r="AD343" s="10"/>
      <c r="AE343" s="10"/>
      <c r="AF343" s="10">
        <v>668</v>
      </c>
    </row>
    <row r="344" spans="1:32" ht="125.25" customHeight="1">
      <c r="A344" s="15" t="s">
        <v>729</v>
      </c>
      <c r="B344" s="13" t="s">
        <v>730</v>
      </c>
      <c r="C344" s="10">
        <v>353</v>
      </c>
      <c r="D344" s="10" t="s">
        <v>731</v>
      </c>
      <c r="E344" s="10" t="s">
        <v>18</v>
      </c>
      <c r="F344" s="10" t="s">
        <v>19</v>
      </c>
      <c r="G344" s="10" t="s">
        <v>732</v>
      </c>
      <c r="H344" s="10" t="s">
        <v>72</v>
      </c>
      <c r="I344" s="10" t="s">
        <v>145</v>
      </c>
      <c r="J344" s="7">
        <v>24326606</v>
      </c>
      <c r="K344" s="10" t="s">
        <v>744</v>
      </c>
      <c r="L344" s="9">
        <v>44104</v>
      </c>
      <c r="M344" s="9">
        <v>44104</v>
      </c>
      <c r="N344" s="9">
        <v>44773</v>
      </c>
      <c r="O344" s="11">
        <v>94349380027</v>
      </c>
      <c r="P344" s="11">
        <v>94349380027</v>
      </c>
      <c r="Q344" s="25"/>
      <c r="R344" s="25"/>
      <c r="S344" s="11">
        <v>94349380027</v>
      </c>
      <c r="T344" s="11">
        <f t="shared" si="9"/>
        <v>94349380027</v>
      </c>
      <c r="U344" s="10" t="s">
        <v>75</v>
      </c>
      <c r="V344" s="10" t="s">
        <v>737</v>
      </c>
      <c r="W344" s="15">
        <v>97020</v>
      </c>
      <c r="X344" s="15" t="s">
        <v>74</v>
      </c>
      <c r="Y344" s="15">
        <v>20</v>
      </c>
      <c r="Z344" s="15"/>
      <c r="AA344" s="15"/>
      <c r="AB344" s="15"/>
      <c r="AC344" s="15"/>
      <c r="AD344" s="10"/>
      <c r="AE344" s="10"/>
      <c r="AF344" s="10">
        <v>668</v>
      </c>
    </row>
    <row r="345" spans="1:32" ht="126" customHeight="1">
      <c r="A345" s="15" t="s">
        <v>733</v>
      </c>
      <c r="B345" s="13" t="s">
        <v>734</v>
      </c>
      <c r="C345" s="10">
        <v>354</v>
      </c>
      <c r="D345" s="10" t="s">
        <v>735</v>
      </c>
      <c r="E345" s="10" t="s">
        <v>18</v>
      </c>
      <c r="F345" s="10" t="s">
        <v>19</v>
      </c>
      <c r="G345" s="10" t="s">
        <v>736</v>
      </c>
      <c r="H345" s="10" t="s">
        <v>72</v>
      </c>
      <c r="I345" s="10" t="s">
        <v>115</v>
      </c>
      <c r="J345" s="7">
        <v>12546442</v>
      </c>
      <c r="K345" s="10" t="s">
        <v>744</v>
      </c>
      <c r="L345" s="9">
        <v>44104</v>
      </c>
      <c r="M345" s="9">
        <v>44104</v>
      </c>
      <c r="N345" s="9">
        <v>44773</v>
      </c>
      <c r="O345" s="11">
        <v>137908494003</v>
      </c>
      <c r="P345" s="11">
        <v>137908494003</v>
      </c>
      <c r="Q345" s="25"/>
      <c r="R345" s="25"/>
      <c r="S345" s="11">
        <v>137908494003</v>
      </c>
      <c r="T345" s="11">
        <f t="shared" si="9"/>
        <v>137908494003</v>
      </c>
      <c r="U345" s="10" t="s">
        <v>75</v>
      </c>
      <c r="V345" s="10" t="s">
        <v>737</v>
      </c>
      <c r="W345" s="15">
        <v>97320</v>
      </c>
      <c r="X345" s="15" t="s">
        <v>74</v>
      </c>
      <c r="Y345" s="15">
        <v>20</v>
      </c>
      <c r="Z345" s="15"/>
      <c r="AA345" s="15"/>
      <c r="AB345" s="15"/>
      <c r="AC345" s="15"/>
      <c r="AD345" s="10"/>
      <c r="AE345" s="10"/>
      <c r="AF345" s="10">
        <v>668</v>
      </c>
    </row>
    <row r="346" spans="1:32" ht="86.25" customHeight="1">
      <c r="A346" s="15" t="s">
        <v>739</v>
      </c>
      <c r="B346" s="23">
        <v>1032466339</v>
      </c>
      <c r="C346" s="15">
        <v>355</v>
      </c>
      <c r="D346" s="15" t="s">
        <v>738</v>
      </c>
      <c r="E346" s="15" t="s">
        <v>18</v>
      </c>
      <c r="F346" s="15" t="s">
        <v>19</v>
      </c>
      <c r="G346" s="15" t="s">
        <v>50</v>
      </c>
      <c r="H346" s="15" t="s">
        <v>51</v>
      </c>
      <c r="I346" s="15" t="s">
        <v>52</v>
      </c>
      <c r="J346" s="19">
        <v>1094881507</v>
      </c>
      <c r="K346" s="15" t="s">
        <v>427</v>
      </c>
      <c r="L346" s="24">
        <v>44105</v>
      </c>
      <c r="M346" s="24">
        <v>44105</v>
      </c>
      <c r="N346" s="24">
        <v>44195</v>
      </c>
      <c r="O346" s="25">
        <v>4071210</v>
      </c>
      <c r="P346" s="25">
        <v>8142420</v>
      </c>
      <c r="Q346" s="25"/>
      <c r="R346" s="25"/>
      <c r="S346" s="25">
        <v>8142420</v>
      </c>
      <c r="T346" s="25">
        <f t="shared" si="9"/>
        <v>8142420</v>
      </c>
      <c r="U346" s="15" t="s">
        <v>75</v>
      </c>
      <c r="V346" s="15">
        <v>44220</v>
      </c>
      <c r="W346" s="15">
        <v>97120</v>
      </c>
      <c r="X346" s="15" t="s">
        <v>74</v>
      </c>
      <c r="Y346" s="15">
        <v>20</v>
      </c>
      <c r="Z346" s="15"/>
      <c r="AA346" s="15"/>
      <c r="AB346" s="15"/>
      <c r="AC346" s="15"/>
      <c r="AD346" s="15"/>
      <c r="AE346" s="15"/>
      <c r="AF346" s="15">
        <v>60</v>
      </c>
    </row>
    <row r="347" spans="1:32" ht="86.25" customHeight="1">
      <c r="A347" s="15" t="s">
        <v>579</v>
      </c>
      <c r="B347" s="22">
        <v>1016037164</v>
      </c>
      <c r="C347" s="15">
        <v>356</v>
      </c>
      <c r="D347" s="10" t="s">
        <v>745</v>
      </c>
      <c r="E347" s="6" t="s">
        <v>18</v>
      </c>
      <c r="F347" s="6" t="s">
        <v>19</v>
      </c>
      <c r="G347" s="10" t="s">
        <v>168</v>
      </c>
      <c r="H347" s="10" t="s">
        <v>168</v>
      </c>
      <c r="I347" s="8" t="s">
        <v>169</v>
      </c>
      <c r="J347" s="7">
        <v>52148905</v>
      </c>
      <c r="K347" s="10" t="s">
        <v>746</v>
      </c>
      <c r="L347" s="24">
        <v>44109</v>
      </c>
      <c r="M347" s="24">
        <v>44109</v>
      </c>
      <c r="N347" s="24">
        <v>44195</v>
      </c>
      <c r="O347" s="25">
        <v>3236090</v>
      </c>
      <c r="P347" s="25">
        <v>9384661</v>
      </c>
      <c r="Q347" s="25"/>
      <c r="R347" s="21"/>
      <c r="S347" s="25">
        <v>3236090</v>
      </c>
      <c r="T347" s="25">
        <f t="shared" si="9"/>
        <v>3236090</v>
      </c>
      <c r="U347" s="18" t="s">
        <v>11</v>
      </c>
      <c r="V347" s="15">
        <v>49820</v>
      </c>
      <c r="W347" s="18">
        <v>108320</v>
      </c>
      <c r="X347" s="15" t="s">
        <v>32</v>
      </c>
      <c r="Y347" s="15">
        <v>10</v>
      </c>
      <c r="Z347" s="15"/>
      <c r="AA347" s="15"/>
      <c r="AB347" s="15"/>
      <c r="AC347" s="15"/>
      <c r="AD347" s="15"/>
      <c r="AE347" s="15"/>
      <c r="AF347" s="15">
        <v>86</v>
      </c>
    </row>
    <row r="348" spans="1:32" ht="58.5" customHeight="1">
      <c r="A348" s="15" t="s">
        <v>740</v>
      </c>
      <c r="B348" s="22">
        <v>1013585092</v>
      </c>
      <c r="C348" s="10">
        <v>357</v>
      </c>
      <c r="D348" s="10" t="s">
        <v>741</v>
      </c>
      <c r="E348" s="10" t="s">
        <v>18</v>
      </c>
      <c r="F348" s="10" t="s">
        <v>19</v>
      </c>
      <c r="G348" s="10" t="s">
        <v>233</v>
      </c>
      <c r="H348" s="10" t="s">
        <v>233</v>
      </c>
      <c r="I348" s="6" t="s">
        <v>234</v>
      </c>
      <c r="J348" s="7">
        <v>16659029</v>
      </c>
      <c r="K348" s="6" t="s">
        <v>742</v>
      </c>
      <c r="L348" s="24">
        <v>44109</v>
      </c>
      <c r="M348" s="24">
        <v>44109</v>
      </c>
      <c r="N348" s="24">
        <v>44190</v>
      </c>
      <c r="O348" s="25">
        <v>4071210</v>
      </c>
      <c r="P348" s="25">
        <v>10992267</v>
      </c>
      <c r="Q348" s="25"/>
      <c r="R348" s="25"/>
      <c r="S348" s="25">
        <v>10992267</v>
      </c>
      <c r="T348" s="25">
        <f t="shared" si="9"/>
        <v>10992267</v>
      </c>
      <c r="U348" s="18" t="s">
        <v>11</v>
      </c>
      <c r="V348" s="15">
        <v>49920</v>
      </c>
      <c r="W348" s="15">
        <v>108220</v>
      </c>
      <c r="X348" s="15" t="s">
        <v>32</v>
      </c>
      <c r="Y348" s="15">
        <v>10</v>
      </c>
      <c r="Z348" s="15"/>
      <c r="AA348" s="15"/>
      <c r="AB348" s="15"/>
      <c r="AC348" s="15"/>
      <c r="AD348" s="15"/>
      <c r="AE348" s="15"/>
      <c r="AF348" s="15">
        <v>81</v>
      </c>
    </row>
    <row r="349" spans="1:32" ht="73.5" customHeight="1">
      <c r="A349" s="15" t="s">
        <v>31</v>
      </c>
      <c r="B349" s="13">
        <v>1140860405</v>
      </c>
      <c r="C349" s="10">
        <v>358</v>
      </c>
      <c r="D349" s="10" t="s">
        <v>30</v>
      </c>
      <c r="E349" s="6" t="s">
        <v>18</v>
      </c>
      <c r="F349" s="6" t="s">
        <v>19</v>
      </c>
      <c r="G349" s="6" t="s">
        <v>7</v>
      </c>
      <c r="H349" s="6" t="s">
        <v>10</v>
      </c>
      <c r="I349" s="6" t="s">
        <v>27</v>
      </c>
      <c r="J349" s="7">
        <v>45532162</v>
      </c>
      <c r="K349" s="6" t="s">
        <v>743</v>
      </c>
      <c r="L349" s="24">
        <v>44111</v>
      </c>
      <c r="M349" s="24">
        <v>44111</v>
      </c>
      <c r="N349" s="24">
        <v>44195</v>
      </c>
      <c r="O349" s="25">
        <v>3236090</v>
      </c>
      <c r="P349" s="25">
        <v>9061052</v>
      </c>
      <c r="Q349" s="25"/>
      <c r="R349" s="25"/>
      <c r="S349" s="25">
        <v>9061052</v>
      </c>
      <c r="T349" s="25">
        <f t="shared" si="9"/>
        <v>9061052</v>
      </c>
      <c r="U349" s="18" t="s">
        <v>11</v>
      </c>
      <c r="V349" s="15">
        <v>50120</v>
      </c>
      <c r="W349" s="18">
        <v>109420</v>
      </c>
      <c r="X349" s="15" t="s">
        <v>32</v>
      </c>
      <c r="Y349" s="15">
        <v>10</v>
      </c>
      <c r="Z349" s="15"/>
      <c r="AA349" s="15"/>
      <c r="AB349" s="15"/>
      <c r="AC349" s="15"/>
      <c r="AD349" s="15"/>
      <c r="AE349" s="15"/>
      <c r="AF349" s="15">
        <v>84</v>
      </c>
    </row>
    <row r="350" spans="1:32" ht="105" customHeight="1">
      <c r="A350" s="15" t="s">
        <v>501</v>
      </c>
      <c r="B350" s="22">
        <v>1119836833</v>
      </c>
      <c r="C350" s="10">
        <v>359</v>
      </c>
      <c r="D350" s="10" t="s">
        <v>747</v>
      </c>
      <c r="E350" s="18" t="s">
        <v>18</v>
      </c>
      <c r="F350" s="18" t="s">
        <v>19</v>
      </c>
      <c r="G350" s="18" t="s">
        <v>7</v>
      </c>
      <c r="H350" s="18" t="s">
        <v>137</v>
      </c>
      <c r="I350" s="28" t="s">
        <v>27</v>
      </c>
      <c r="J350" s="7">
        <v>45532162</v>
      </c>
      <c r="K350" s="10" t="s">
        <v>748</v>
      </c>
      <c r="L350" s="24">
        <v>44117</v>
      </c>
      <c r="M350" s="24">
        <v>44117</v>
      </c>
      <c r="N350" s="24">
        <v>44185</v>
      </c>
      <c r="O350" s="25">
        <v>4071210</v>
      </c>
      <c r="P350" s="29">
        <v>9228076</v>
      </c>
      <c r="Q350" s="21"/>
      <c r="R350" s="21"/>
      <c r="S350" s="29">
        <v>9228076</v>
      </c>
      <c r="T350" s="25">
        <f t="shared" si="9"/>
        <v>9228076</v>
      </c>
      <c r="U350" s="18" t="s">
        <v>11</v>
      </c>
      <c r="V350" s="15">
        <v>52320</v>
      </c>
      <c r="W350" s="18">
        <v>110620</v>
      </c>
      <c r="X350" s="15" t="s">
        <v>32</v>
      </c>
      <c r="Y350" s="15">
        <v>10</v>
      </c>
      <c r="Z350" s="15"/>
      <c r="AA350" s="15"/>
      <c r="AB350" s="15"/>
      <c r="AC350" s="15"/>
      <c r="AD350" s="15"/>
      <c r="AE350" s="15"/>
      <c r="AF350" s="15">
        <v>68</v>
      </c>
    </row>
    <row r="351" spans="1:32" ht="106.5" customHeight="1">
      <c r="A351" s="15" t="s">
        <v>435</v>
      </c>
      <c r="B351" s="13">
        <v>1097389591</v>
      </c>
      <c r="C351" s="10">
        <v>360</v>
      </c>
      <c r="D351" s="10" t="s">
        <v>434</v>
      </c>
      <c r="E351" s="15" t="s">
        <v>18</v>
      </c>
      <c r="F351" s="15" t="s">
        <v>19</v>
      </c>
      <c r="G351" s="15" t="s">
        <v>50</v>
      </c>
      <c r="H351" s="15" t="s">
        <v>51</v>
      </c>
      <c r="I351" s="15" t="s">
        <v>52</v>
      </c>
      <c r="J351" s="7">
        <v>1094881507</v>
      </c>
      <c r="K351" s="10" t="s">
        <v>427</v>
      </c>
      <c r="L351" s="24">
        <v>44117</v>
      </c>
      <c r="M351" s="24">
        <v>44117</v>
      </c>
      <c r="N351" s="24">
        <v>44177</v>
      </c>
      <c r="O351" s="25">
        <v>8198791</v>
      </c>
      <c r="P351" s="29">
        <v>16397582</v>
      </c>
      <c r="Q351" s="21"/>
      <c r="R351" s="21"/>
      <c r="S351" s="29">
        <v>16397582</v>
      </c>
      <c r="T351" s="25">
        <f t="shared" si="9"/>
        <v>16397582</v>
      </c>
      <c r="U351" s="18" t="s">
        <v>11</v>
      </c>
      <c r="V351" s="15">
        <v>52420</v>
      </c>
      <c r="W351" s="18">
        <v>110420</v>
      </c>
      <c r="X351" s="15" t="s">
        <v>32</v>
      </c>
      <c r="Y351" s="15">
        <v>10</v>
      </c>
      <c r="Z351" s="15"/>
      <c r="AA351" s="15"/>
      <c r="AB351" s="15"/>
      <c r="AC351" s="15"/>
      <c r="AD351" s="15"/>
      <c r="AE351" s="15"/>
      <c r="AF351" s="15">
        <v>60</v>
      </c>
    </row>
    <row r="352" spans="1:32" ht="101.25" customHeight="1">
      <c r="A352" s="15" t="s">
        <v>345</v>
      </c>
      <c r="B352" s="13">
        <v>53075179</v>
      </c>
      <c r="C352" s="10">
        <v>361</v>
      </c>
      <c r="D352" s="10" t="s">
        <v>749</v>
      </c>
      <c r="E352" s="10" t="s">
        <v>18</v>
      </c>
      <c r="F352" s="10" t="s">
        <v>19</v>
      </c>
      <c r="G352" s="10" t="s">
        <v>168</v>
      </c>
      <c r="H352" s="10" t="s">
        <v>168</v>
      </c>
      <c r="I352" s="8" t="s">
        <v>169</v>
      </c>
      <c r="J352" s="7">
        <v>52148905</v>
      </c>
      <c r="K352" s="10" t="s">
        <v>751</v>
      </c>
      <c r="L352" s="9">
        <v>44117</v>
      </c>
      <c r="M352" s="9">
        <v>44117</v>
      </c>
      <c r="N352" s="24">
        <v>44181</v>
      </c>
      <c r="O352" s="25">
        <v>3758040</v>
      </c>
      <c r="P352" s="29">
        <v>8017152</v>
      </c>
      <c r="Q352" s="21"/>
      <c r="R352" s="21"/>
      <c r="S352" s="29">
        <v>8017152</v>
      </c>
      <c r="T352" s="25">
        <f t="shared" si="9"/>
        <v>8017152</v>
      </c>
      <c r="U352" s="18" t="s">
        <v>11</v>
      </c>
      <c r="V352" s="15">
        <v>50820</v>
      </c>
      <c r="W352" s="18">
        <v>110320</v>
      </c>
      <c r="X352" s="15" t="s">
        <v>32</v>
      </c>
      <c r="Y352" s="15">
        <v>10</v>
      </c>
      <c r="Z352" s="15"/>
      <c r="AA352" s="15"/>
      <c r="AB352" s="15"/>
      <c r="AC352" s="15"/>
      <c r="AD352" s="15"/>
      <c r="AE352" s="15"/>
      <c r="AF352" s="15">
        <v>64</v>
      </c>
    </row>
    <row r="353" spans="1:32" ht="101.25" customHeight="1">
      <c r="A353" s="15" t="s">
        <v>455</v>
      </c>
      <c r="B353" s="13">
        <v>79782861</v>
      </c>
      <c r="C353" s="10">
        <v>362</v>
      </c>
      <c r="D353" s="10" t="s">
        <v>750</v>
      </c>
      <c r="E353" s="18" t="s">
        <v>18</v>
      </c>
      <c r="F353" s="18" t="s">
        <v>19</v>
      </c>
      <c r="G353" s="18" t="s">
        <v>7</v>
      </c>
      <c r="H353" s="18" t="s">
        <v>7</v>
      </c>
      <c r="I353" s="28" t="s">
        <v>27</v>
      </c>
      <c r="J353" s="19">
        <v>45532162</v>
      </c>
      <c r="K353" s="10" t="s">
        <v>748</v>
      </c>
      <c r="L353" s="9">
        <v>44117</v>
      </c>
      <c r="M353" s="9">
        <v>44117</v>
      </c>
      <c r="N353" s="24">
        <v>44185</v>
      </c>
      <c r="O353" s="25">
        <v>4593160</v>
      </c>
      <c r="P353" s="29">
        <v>10411163</v>
      </c>
      <c r="Q353" s="21"/>
      <c r="R353" s="21"/>
      <c r="S353" s="29">
        <v>10411163</v>
      </c>
      <c r="T353" s="25">
        <f t="shared" si="9"/>
        <v>10411163</v>
      </c>
      <c r="U353" s="18" t="s">
        <v>11</v>
      </c>
      <c r="V353" s="15">
        <v>52220</v>
      </c>
      <c r="W353" s="18">
        <v>110820</v>
      </c>
      <c r="X353" s="15" t="s">
        <v>32</v>
      </c>
      <c r="Y353" s="15">
        <v>10</v>
      </c>
      <c r="Z353" s="15"/>
      <c r="AA353" s="15"/>
      <c r="AB353" s="15"/>
      <c r="AC353" s="15"/>
      <c r="AD353" s="15"/>
      <c r="AE353" s="15"/>
      <c r="AF353" s="15">
        <v>68</v>
      </c>
    </row>
    <row r="354" spans="1:32" ht="108.75" customHeight="1">
      <c r="A354" s="15" t="s">
        <v>581</v>
      </c>
      <c r="B354" s="22">
        <v>1065584990</v>
      </c>
      <c r="C354" s="15">
        <v>363</v>
      </c>
      <c r="D354" s="10" t="s">
        <v>580</v>
      </c>
      <c r="E354" s="10" t="s">
        <v>18</v>
      </c>
      <c r="F354" s="10" t="s">
        <v>19</v>
      </c>
      <c r="G354" s="10" t="s">
        <v>55</v>
      </c>
      <c r="H354" s="10" t="s">
        <v>55</v>
      </c>
      <c r="I354" s="10" t="s">
        <v>61</v>
      </c>
      <c r="J354" s="7">
        <v>42759790</v>
      </c>
      <c r="K354" s="10" t="s">
        <v>751</v>
      </c>
      <c r="L354" s="9">
        <v>44117</v>
      </c>
      <c r="M354" s="9">
        <v>44117</v>
      </c>
      <c r="N354" s="24">
        <v>44181</v>
      </c>
      <c r="O354" s="25">
        <v>6263400</v>
      </c>
      <c r="P354" s="25">
        <v>13361920</v>
      </c>
      <c r="Q354" s="25"/>
      <c r="R354" s="21"/>
      <c r="S354" s="25">
        <v>13361920</v>
      </c>
      <c r="T354" s="25">
        <f t="shared" si="9"/>
        <v>13361920</v>
      </c>
      <c r="U354" s="18" t="s">
        <v>11</v>
      </c>
      <c r="V354" s="15">
        <v>52120</v>
      </c>
      <c r="W354" s="15">
        <v>110220</v>
      </c>
      <c r="X354" s="15" t="s">
        <v>32</v>
      </c>
      <c r="Y354" s="15">
        <v>10</v>
      </c>
      <c r="Z354" s="15"/>
      <c r="AA354" s="15"/>
      <c r="AB354" s="15"/>
      <c r="AC354" s="15"/>
      <c r="AD354" s="15"/>
      <c r="AE354" s="15"/>
      <c r="AF354" s="15">
        <v>64</v>
      </c>
    </row>
    <row r="355" spans="1:32" ht="72" customHeight="1">
      <c r="A355" s="15" t="s">
        <v>753</v>
      </c>
      <c r="B355" s="23">
        <v>37316693</v>
      </c>
      <c r="C355" s="10">
        <v>364</v>
      </c>
      <c r="D355" s="15" t="s">
        <v>752</v>
      </c>
      <c r="E355" s="10" t="s">
        <v>18</v>
      </c>
      <c r="F355" s="10" t="s">
        <v>19</v>
      </c>
      <c r="G355" s="10" t="s">
        <v>100</v>
      </c>
      <c r="H355" s="10" t="s">
        <v>107</v>
      </c>
      <c r="I355" s="10" t="s">
        <v>101</v>
      </c>
      <c r="J355" s="7">
        <v>1067851323</v>
      </c>
      <c r="K355" s="10" t="s">
        <v>300</v>
      </c>
      <c r="L355" s="9">
        <v>44117</v>
      </c>
      <c r="M355" s="9">
        <v>44117</v>
      </c>
      <c r="N355" s="24">
        <v>44190</v>
      </c>
      <c r="O355" s="25">
        <v>5323890</v>
      </c>
      <c r="P355" s="25">
        <v>12954799</v>
      </c>
      <c r="Q355" s="25"/>
      <c r="R355" s="25"/>
      <c r="S355" s="25">
        <v>12954799</v>
      </c>
      <c r="T355" s="25">
        <f t="shared" si="9"/>
        <v>12954799</v>
      </c>
      <c r="U355" s="18" t="s">
        <v>11</v>
      </c>
      <c r="V355" s="15">
        <v>52520</v>
      </c>
      <c r="W355" s="15">
        <v>110720</v>
      </c>
      <c r="X355" s="15" t="s">
        <v>32</v>
      </c>
      <c r="Y355" s="15">
        <v>10</v>
      </c>
      <c r="Z355" s="15"/>
      <c r="AA355" s="15"/>
      <c r="AB355" s="15"/>
      <c r="AC355" s="15"/>
      <c r="AD355" s="15"/>
      <c r="AE355" s="15"/>
      <c r="AF355" s="15">
        <v>73</v>
      </c>
    </row>
    <row r="356" spans="1:32" ht="106.5" customHeight="1">
      <c r="A356" s="15" t="s">
        <v>755</v>
      </c>
      <c r="B356" s="23">
        <v>65769489</v>
      </c>
      <c r="C356" s="10">
        <v>365</v>
      </c>
      <c r="D356" s="15" t="s">
        <v>754</v>
      </c>
      <c r="E356" s="10" t="s">
        <v>18</v>
      </c>
      <c r="F356" s="10" t="s">
        <v>19</v>
      </c>
      <c r="G356" s="10" t="s">
        <v>92</v>
      </c>
      <c r="H356" s="10" t="s">
        <v>92</v>
      </c>
      <c r="I356" s="10" t="s">
        <v>93</v>
      </c>
      <c r="J356" s="7">
        <v>1094916423</v>
      </c>
      <c r="K356" s="10" t="s">
        <v>760</v>
      </c>
      <c r="L356" s="9">
        <v>44117</v>
      </c>
      <c r="M356" s="9">
        <v>44117</v>
      </c>
      <c r="N356" s="24">
        <v>44189</v>
      </c>
      <c r="O356" s="25">
        <v>8198790</v>
      </c>
      <c r="P356" s="25">
        <v>19677097</v>
      </c>
      <c r="Q356" s="25"/>
      <c r="R356" s="25"/>
      <c r="S356" s="25">
        <v>19677097</v>
      </c>
      <c r="T356" s="25">
        <f t="shared" si="9"/>
        <v>19677097</v>
      </c>
      <c r="U356" s="18" t="s">
        <v>11</v>
      </c>
      <c r="V356" s="15">
        <v>52620</v>
      </c>
      <c r="W356" s="15">
        <v>110920</v>
      </c>
      <c r="X356" s="15" t="s">
        <v>32</v>
      </c>
      <c r="Y356" s="15">
        <v>10</v>
      </c>
      <c r="Z356" s="15"/>
      <c r="AA356" s="15"/>
      <c r="AB356" s="15"/>
      <c r="AC356" s="15"/>
      <c r="AD356" s="15"/>
      <c r="AE356" s="15"/>
      <c r="AF356" s="15">
        <v>72</v>
      </c>
    </row>
    <row r="357" spans="1:32" ht="112.5" customHeight="1">
      <c r="A357" s="15" t="s">
        <v>339</v>
      </c>
      <c r="B357" s="13">
        <v>1096230287</v>
      </c>
      <c r="C357" s="10">
        <v>366</v>
      </c>
      <c r="D357" s="10" t="s">
        <v>756</v>
      </c>
      <c r="E357" s="10" t="s">
        <v>18</v>
      </c>
      <c r="F357" s="10" t="s">
        <v>19</v>
      </c>
      <c r="G357" s="10" t="s">
        <v>55</v>
      </c>
      <c r="H357" s="10" t="s">
        <v>56</v>
      </c>
      <c r="I357" s="8" t="s">
        <v>57</v>
      </c>
      <c r="J357" s="7">
        <v>19387348</v>
      </c>
      <c r="K357" s="10" t="s">
        <v>300</v>
      </c>
      <c r="L357" s="9">
        <v>44117</v>
      </c>
      <c r="M357" s="9">
        <v>44117</v>
      </c>
      <c r="N357" s="24">
        <v>44190</v>
      </c>
      <c r="O357" s="25">
        <v>3236090</v>
      </c>
      <c r="P357" s="29">
        <v>7874486</v>
      </c>
      <c r="Q357" s="21"/>
      <c r="R357" s="21"/>
      <c r="S357" s="29">
        <v>7874486</v>
      </c>
      <c r="T357" s="25">
        <f t="shared" si="9"/>
        <v>7874486</v>
      </c>
      <c r="U357" s="18" t="s">
        <v>11</v>
      </c>
      <c r="V357" s="15">
        <v>52720</v>
      </c>
      <c r="W357" s="18">
        <v>110520</v>
      </c>
      <c r="X357" s="15" t="s">
        <v>32</v>
      </c>
      <c r="Y357" s="15">
        <v>10</v>
      </c>
      <c r="Z357" s="15"/>
      <c r="AA357" s="15"/>
      <c r="AB357" s="15"/>
      <c r="AC357" s="15"/>
      <c r="AD357" s="15"/>
      <c r="AE357" s="15"/>
      <c r="AF357" s="15">
        <v>73</v>
      </c>
    </row>
    <row r="358" spans="1:32" ht="116.25" customHeight="1">
      <c r="A358" s="15" t="s">
        <v>576</v>
      </c>
      <c r="B358" s="23" t="s">
        <v>577</v>
      </c>
      <c r="C358" s="15">
        <v>367</v>
      </c>
      <c r="D358" s="15" t="s">
        <v>761</v>
      </c>
      <c r="E358" s="15" t="s">
        <v>18</v>
      </c>
      <c r="F358" s="15" t="s">
        <v>19</v>
      </c>
      <c r="G358" s="15" t="s">
        <v>92</v>
      </c>
      <c r="H358" s="15" t="s">
        <v>92</v>
      </c>
      <c r="I358" s="15" t="s">
        <v>93</v>
      </c>
      <c r="J358" s="19">
        <v>1094916423</v>
      </c>
      <c r="K358" s="15" t="s">
        <v>300</v>
      </c>
      <c r="L358" s="9">
        <v>44118</v>
      </c>
      <c r="M358" s="9">
        <v>44118</v>
      </c>
      <c r="N358" s="24">
        <v>44191</v>
      </c>
      <c r="O358" s="25">
        <v>8198791</v>
      </c>
      <c r="P358" s="25">
        <v>19950391</v>
      </c>
      <c r="Q358" s="25"/>
      <c r="R358" s="25"/>
      <c r="S358" s="25">
        <v>19950391</v>
      </c>
      <c r="T358" s="25">
        <f t="shared" si="9"/>
        <v>19950391</v>
      </c>
      <c r="U358" s="18" t="s">
        <v>11</v>
      </c>
      <c r="V358" s="15">
        <v>52820</v>
      </c>
      <c r="W358" s="15">
        <v>112120</v>
      </c>
      <c r="X358" s="15" t="s">
        <v>32</v>
      </c>
      <c r="Y358" s="15">
        <v>10</v>
      </c>
      <c r="Z358" s="15"/>
      <c r="AA358" s="15"/>
      <c r="AB358" s="15"/>
      <c r="AC358" s="15"/>
      <c r="AD358" s="15"/>
      <c r="AE358" s="15"/>
      <c r="AF358" s="15">
        <v>73</v>
      </c>
    </row>
    <row r="359" spans="1:32" ht="103.5" customHeight="1">
      <c r="A359" s="15" t="s">
        <v>757</v>
      </c>
      <c r="B359" s="23">
        <v>30394033</v>
      </c>
      <c r="C359" s="10">
        <v>368</v>
      </c>
      <c r="D359" s="15" t="s">
        <v>255</v>
      </c>
      <c r="E359" s="10" t="s">
        <v>18</v>
      </c>
      <c r="F359" s="10" t="s">
        <v>19</v>
      </c>
      <c r="G359" s="10" t="s">
        <v>168</v>
      </c>
      <c r="H359" s="10" t="s">
        <v>168</v>
      </c>
      <c r="I359" s="8" t="s">
        <v>169</v>
      </c>
      <c r="J359" s="7">
        <v>52148905</v>
      </c>
      <c r="K359" s="10" t="s">
        <v>762</v>
      </c>
      <c r="L359" s="9">
        <v>44120</v>
      </c>
      <c r="M359" s="9">
        <v>44120</v>
      </c>
      <c r="N359" s="24">
        <v>44189</v>
      </c>
      <c r="O359" s="25">
        <v>5637060</v>
      </c>
      <c r="P359" s="25">
        <v>12965238</v>
      </c>
      <c r="Q359" s="25"/>
      <c r="R359" s="25"/>
      <c r="S359" s="25">
        <v>12965238</v>
      </c>
      <c r="T359" s="25">
        <f t="shared" si="9"/>
        <v>12965238</v>
      </c>
      <c r="U359" s="18" t="s">
        <v>11</v>
      </c>
      <c r="V359" s="15">
        <v>53220</v>
      </c>
      <c r="W359" s="15">
        <v>112620</v>
      </c>
      <c r="X359" s="15" t="s">
        <v>32</v>
      </c>
      <c r="Y359" s="15">
        <v>10</v>
      </c>
      <c r="Z359" s="15"/>
      <c r="AA359" s="15"/>
      <c r="AB359" s="15"/>
      <c r="AC359" s="15"/>
      <c r="AD359" s="15"/>
      <c r="AE359" s="15"/>
      <c r="AF359" s="10">
        <v>69</v>
      </c>
    </row>
    <row r="360" spans="1:32" ht="106.5" customHeight="1">
      <c r="A360" s="15" t="s">
        <v>583</v>
      </c>
      <c r="B360" s="23">
        <v>1102812271</v>
      </c>
      <c r="C360" s="10">
        <v>369</v>
      </c>
      <c r="D360" s="15" t="s">
        <v>765</v>
      </c>
      <c r="E360" s="10" t="s">
        <v>18</v>
      </c>
      <c r="F360" s="10" t="s">
        <v>19</v>
      </c>
      <c r="G360" s="10" t="s">
        <v>100</v>
      </c>
      <c r="H360" s="10" t="s">
        <v>107</v>
      </c>
      <c r="I360" s="10" t="s">
        <v>101</v>
      </c>
      <c r="J360" s="7">
        <v>1067851323</v>
      </c>
      <c r="K360" s="10" t="s">
        <v>763</v>
      </c>
      <c r="L360" s="9">
        <v>44120</v>
      </c>
      <c r="M360" s="9">
        <v>44120</v>
      </c>
      <c r="N360" s="24">
        <v>44181</v>
      </c>
      <c r="O360" s="25">
        <v>4593160</v>
      </c>
      <c r="P360" s="25">
        <v>9339425</v>
      </c>
      <c r="Q360" s="25"/>
      <c r="R360" s="25"/>
      <c r="S360" s="25">
        <v>9339425</v>
      </c>
      <c r="T360" s="25">
        <f t="shared" si="9"/>
        <v>9339425</v>
      </c>
      <c r="U360" s="10" t="s">
        <v>673</v>
      </c>
      <c r="V360" s="15">
        <v>53020</v>
      </c>
      <c r="W360" s="15">
        <v>112720</v>
      </c>
      <c r="X360" s="15" t="s">
        <v>32</v>
      </c>
      <c r="Y360" s="15">
        <v>10</v>
      </c>
      <c r="Z360" s="15"/>
      <c r="AA360" s="15"/>
      <c r="AB360" s="15"/>
      <c r="AC360" s="15"/>
      <c r="AD360" s="15"/>
      <c r="AE360" s="15"/>
      <c r="AF360" s="10">
        <v>61</v>
      </c>
    </row>
    <row r="361" spans="1:32" ht="102.75" customHeight="1">
      <c r="A361" s="15" t="s">
        <v>758</v>
      </c>
      <c r="B361" s="23">
        <v>7161129</v>
      </c>
      <c r="C361" s="10">
        <v>370</v>
      </c>
      <c r="D361" s="15" t="s">
        <v>764</v>
      </c>
      <c r="E361" s="10" t="s">
        <v>18</v>
      </c>
      <c r="F361" s="10" t="s">
        <v>19</v>
      </c>
      <c r="G361" s="10" t="s">
        <v>100</v>
      </c>
      <c r="H361" s="6" t="s">
        <v>571</v>
      </c>
      <c r="I361" s="10" t="s">
        <v>101</v>
      </c>
      <c r="J361" s="7">
        <v>1067851323</v>
      </c>
      <c r="K361" s="10" t="s">
        <v>766</v>
      </c>
      <c r="L361" s="9">
        <v>44120</v>
      </c>
      <c r="M361" s="9">
        <v>44120</v>
      </c>
      <c r="N361" s="24">
        <v>44190</v>
      </c>
      <c r="O361" s="25">
        <v>5323890</v>
      </c>
      <c r="P361" s="25">
        <v>12422410</v>
      </c>
      <c r="Q361" s="25"/>
      <c r="R361" s="25"/>
      <c r="S361" s="25">
        <v>12422410</v>
      </c>
      <c r="T361" s="25">
        <f t="shared" si="9"/>
        <v>12422410</v>
      </c>
      <c r="U361" s="18" t="s">
        <v>11</v>
      </c>
      <c r="V361" s="15">
        <v>53120</v>
      </c>
      <c r="W361" s="15">
        <v>113120</v>
      </c>
      <c r="X361" s="15" t="s">
        <v>32</v>
      </c>
      <c r="Y361" s="15">
        <v>10</v>
      </c>
      <c r="Z361" s="15"/>
      <c r="AA361" s="15"/>
      <c r="AB361" s="15"/>
      <c r="AC361" s="15"/>
      <c r="AD361" s="15"/>
      <c r="AE361" s="15"/>
      <c r="AF361" s="10">
        <v>70</v>
      </c>
    </row>
    <row r="362" spans="1:32" ht="107.25" customHeight="1">
      <c r="A362" s="15" t="s">
        <v>759</v>
      </c>
      <c r="B362" s="23">
        <v>1082888851</v>
      </c>
      <c r="C362" s="10">
        <v>371</v>
      </c>
      <c r="D362" s="15" t="s">
        <v>383</v>
      </c>
      <c r="E362" s="10" t="s">
        <v>18</v>
      </c>
      <c r="F362" s="10" t="s">
        <v>19</v>
      </c>
      <c r="G362" s="10" t="s">
        <v>100</v>
      </c>
      <c r="H362" s="10" t="s">
        <v>100</v>
      </c>
      <c r="I362" s="10" t="s">
        <v>101</v>
      </c>
      <c r="J362" s="7">
        <v>1067851323</v>
      </c>
      <c r="K362" s="10" t="s">
        <v>766</v>
      </c>
      <c r="L362" s="9">
        <v>44120</v>
      </c>
      <c r="M362" s="9">
        <v>44120</v>
      </c>
      <c r="N362" s="24">
        <v>44190</v>
      </c>
      <c r="O362" s="25">
        <v>6889740</v>
      </c>
      <c r="P362" s="25">
        <v>16076060</v>
      </c>
      <c r="Q362" s="25"/>
      <c r="R362" s="25"/>
      <c r="S362" s="25">
        <v>16076060</v>
      </c>
      <c r="T362" s="25">
        <f t="shared" si="9"/>
        <v>16076060</v>
      </c>
      <c r="U362" s="18" t="s">
        <v>11</v>
      </c>
      <c r="V362" s="15">
        <v>53420</v>
      </c>
      <c r="W362" s="15">
        <v>112820</v>
      </c>
      <c r="X362" s="15" t="s">
        <v>32</v>
      </c>
      <c r="Y362" s="15">
        <v>10</v>
      </c>
      <c r="Z362" s="15"/>
      <c r="AA362" s="15"/>
      <c r="AB362" s="15"/>
      <c r="AC362" s="15"/>
      <c r="AD362" s="15"/>
      <c r="AE362" s="15"/>
      <c r="AF362" s="10">
        <v>70</v>
      </c>
    </row>
    <row r="363" spans="1:32" ht="102" customHeight="1">
      <c r="A363" s="15" t="s">
        <v>543</v>
      </c>
      <c r="B363" s="22">
        <v>16072233</v>
      </c>
      <c r="C363" s="10">
        <v>372</v>
      </c>
      <c r="D363" s="15" t="s">
        <v>767</v>
      </c>
      <c r="E363" s="10" t="s">
        <v>18</v>
      </c>
      <c r="F363" s="10" t="s">
        <v>19</v>
      </c>
      <c r="G363" s="10" t="s">
        <v>100</v>
      </c>
      <c r="H363" s="10" t="s">
        <v>100</v>
      </c>
      <c r="I363" s="10" t="s">
        <v>101</v>
      </c>
      <c r="J363" s="7">
        <v>1067851323</v>
      </c>
      <c r="K363" s="10" t="s">
        <v>763</v>
      </c>
      <c r="L363" s="9">
        <v>44120</v>
      </c>
      <c r="M363" s="9">
        <v>44120</v>
      </c>
      <c r="N363" s="24">
        <v>44181</v>
      </c>
      <c r="O363" s="25">
        <v>5323890</v>
      </c>
      <c r="P363" s="25">
        <v>10825243</v>
      </c>
      <c r="Q363" s="15"/>
      <c r="R363" s="15"/>
      <c r="S363" s="25">
        <v>10825243</v>
      </c>
      <c r="T363" s="25">
        <f t="shared" si="9"/>
        <v>10825243</v>
      </c>
      <c r="U363" s="18" t="s">
        <v>11</v>
      </c>
      <c r="V363" s="15">
        <v>53320</v>
      </c>
      <c r="W363" s="15">
        <v>113020</v>
      </c>
      <c r="X363" s="15" t="s">
        <v>32</v>
      </c>
      <c r="Y363" s="15">
        <v>10</v>
      </c>
      <c r="Z363" s="15"/>
      <c r="AA363" s="15"/>
      <c r="AB363" s="15"/>
      <c r="AC363" s="15"/>
      <c r="AD363" s="15"/>
      <c r="AE363" s="15"/>
      <c r="AF363" s="10">
        <v>61</v>
      </c>
    </row>
    <row r="364" spans="1:32" ht="102.75" customHeight="1">
      <c r="A364" s="15" t="s">
        <v>103</v>
      </c>
      <c r="B364" s="13">
        <v>1018487960</v>
      </c>
      <c r="C364" s="10">
        <v>373</v>
      </c>
      <c r="D364" s="15" t="s">
        <v>768</v>
      </c>
      <c r="E364" s="10" t="s">
        <v>18</v>
      </c>
      <c r="F364" s="10" t="s">
        <v>19</v>
      </c>
      <c r="G364" s="10" t="s">
        <v>100</v>
      </c>
      <c r="H364" s="10" t="s">
        <v>100</v>
      </c>
      <c r="I364" s="10" t="s">
        <v>101</v>
      </c>
      <c r="J364" s="7">
        <v>1067851323</v>
      </c>
      <c r="K364" s="10" t="s">
        <v>763</v>
      </c>
      <c r="L364" s="9">
        <v>44120</v>
      </c>
      <c r="M364" s="9">
        <v>44120</v>
      </c>
      <c r="N364" s="24">
        <v>44181</v>
      </c>
      <c r="O364" s="25">
        <v>3027310</v>
      </c>
      <c r="P364" s="25">
        <v>6155530</v>
      </c>
      <c r="Q364" s="25"/>
      <c r="R364" s="25"/>
      <c r="S364" s="25">
        <v>6155530</v>
      </c>
      <c r="T364" s="25">
        <f t="shared" si="9"/>
        <v>6155530</v>
      </c>
      <c r="U364" s="18" t="s">
        <v>11</v>
      </c>
      <c r="V364" s="15">
        <v>52920</v>
      </c>
      <c r="W364" s="15">
        <v>112920</v>
      </c>
      <c r="X364" s="15" t="s">
        <v>32</v>
      </c>
      <c r="Y364" s="15">
        <v>10</v>
      </c>
      <c r="Z364" s="15"/>
      <c r="AA364" s="15"/>
      <c r="AB364" s="15"/>
      <c r="AC364" s="15"/>
      <c r="AD364" s="15"/>
      <c r="AE364" s="15"/>
      <c r="AF364" s="10">
        <v>61</v>
      </c>
    </row>
    <row r="365" spans="1:32" ht="123.75" customHeight="1">
      <c r="A365" s="15" t="s">
        <v>574</v>
      </c>
      <c r="B365" s="22">
        <v>25776017</v>
      </c>
      <c r="C365" s="15">
        <v>374</v>
      </c>
      <c r="D365" s="10" t="s">
        <v>794</v>
      </c>
      <c r="E365" s="10" t="s">
        <v>18</v>
      </c>
      <c r="F365" s="10" t="s">
        <v>19</v>
      </c>
      <c r="G365" s="8" t="s">
        <v>197</v>
      </c>
      <c r="H365" s="8" t="s">
        <v>198</v>
      </c>
      <c r="I365" s="8" t="s">
        <v>199</v>
      </c>
      <c r="J365" s="7">
        <v>24218560</v>
      </c>
      <c r="K365" s="15" t="s">
        <v>770</v>
      </c>
      <c r="L365" s="24">
        <v>44125</v>
      </c>
      <c r="M365" s="24">
        <v>44125</v>
      </c>
      <c r="N365" s="24">
        <v>44191</v>
      </c>
      <c r="O365" s="11">
        <v>5323890</v>
      </c>
      <c r="P365" s="11">
        <v>11712558</v>
      </c>
      <c r="Q365" s="11"/>
      <c r="R365" s="11"/>
      <c r="S365" s="11">
        <v>11712558</v>
      </c>
      <c r="T365" s="11">
        <f t="shared" si="9"/>
        <v>11712558</v>
      </c>
      <c r="U365" s="18" t="s">
        <v>11</v>
      </c>
      <c r="V365" s="15">
        <v>54820</v>
      </c>
      <c r="W365" s="18">
        <v>116020</v>
      </c>
      <c r="X365" s="15" t="s">
        <v>32</v>
      </c>
      <c r="Y365" s="15">
        <v>10</v>
      </c>
      <c r="Z365" s="10"/>
      <c r="AA365" s="10"/>
      <c r="AB365" s="10"/>
      <c r="AC365" s="10"/>
      <c r="AD365" s="10"/>
      <c r="AE365" s="10"/>
      <c r="AF365" s="15">
        <v>66</v>
      </c>
    </row>
    <row r="366" spans="1:32" ht="64.5" customHeight="1">
      <c r="A366" s="15" t="s">
        <v>539</v>
      </c>
      <c r="B366" s="22">
        <v>79155028</v>
      </c>
      <c r="C366" s="10">
        <v>375</v>
      </c>
      <c r="D366" s="15" t="s">
        <v>769</v>
      </c>
      <c r="E366" s="10" t="s">
        <v>18</v>
      </c>
      <c r="F366" s="10" t="s">
        <v>19</v>
      </c>
      <c r="G366" s="10" t="s">
        <v>100</v>
      </c>
      <c r="H366" s="6" t="s">
        <v>571</v>
      </c>
      <c r="I366" s="10" t="s">
        <v>101</v>
      </c>
      <c r="J366" s="7">
        <v>1067851323</v>
      </c>
      <c r="K366" s="10" t="s">
        <v>770</v>
      </c>
      <c r="L366" s="24">
        <v>44125</v>
      </c>
      <c r="M366" s="24">
        <v>44125</v>
      </c>
      <c r="N366" s="24">
        <v>44191</v>
      </c>
      <c r="O366" s="25">
        <v>4593160</v>
      </c>
      <c r="P366" s="25">
        <v>10104952</v>
      </c>
      <c r="Q366" s="25"/>
      <c r="R366" s="25"/>
      <c r="S366" s="25">
        <v>10104952</v>
      </c>
      <c r="T366" s="25">
        <f t="shared" si="9"/>
        <v>10104952</v>
      </c>
      <c r="U366" s="18" t="s">
        <v>11</v>
      </c>
      <c r="V366" s="15">
        <v>54720</v>
      </c>
      <c r="W366" s="15">
        <v>115820</v>
      </c>
      <c r="X366" s="15" t="s">
        <v>32</v>
      </c>
      <c r="Y366" s="15">
        <v>10</v>
      </c>
      <c r="Z366" s="15"/>
      <c r="AA366" s="10"/>
      <c r="AB366" s="10"/>
      <c r="AC366" s="10"/>
      <c r="AD366" s="10"/>
      <c r="AE366" s="10"/>
      <c r="AF366" s="10">
        <v>66</v>
      </c>
    </row>
    <row r="367" spans="1:32" ht="115.5" customHeight="1">
      <c r="A367" s="15" t="s">
        <v>563</v>
      </c>
      <c r="B367" s="22">
        <v>80740105</v>
      </c>
      <c r="C367" s="15">
        <v>376</v>
      </c>
      <c r="D367" s="10" t="s">
        <v>562</v>
      </c>
      <c r="E367" s="6" t="s">
        <v>18</v>
      </c>
      <c r="F367" s="6" t="s">
        <v>19</v>
      </c>
      <c r="G367" s="15" t="s">
        <v>50</v>
      </c>
      <c r="H367" s="15" t="s">
        <v>51</v>
      </c>
      <c r="I367" s="15" t="s">
        <v>52</v>
      </c>
      <c r="J367" s="7">
        <v>1094881507</v>
      </c>
      <c r="K367" s="15" t="s">
        <v>770</v>
      </c>
      <c r="L367" s="24">
        <v>44125</v>
      </c>
      <c r="M367" s="24">
        <v>44125</v>
      </c>
      <c r="N367" s="24">
        <v>44191</v>
      </c>
      <c r="O367" s="11">
        <v>5323890</v>
      </c>
      <c r="P367" s="11">
        <v>11712558</v>
      </c>
      <c r="Q367" s="11"/>
      <c r="R367" s="14"/>
      <c r="S367" s="11">
        <v>11712558</v>
      </c>
      <c r="T367" s="11">
        <f t="shared" si="9"/>
        <v>11712558</v>
      </c>
      <c r="U367" s="10" t="s">
        <v>75</v>
      </c>
      <c r="V367" s="15">
        <v>46920</v>
      </c>
      <c r="W367" s="18">
        <v>104920</v>
      </c>
      <c r="X367" s="10" t="s">
        <v>74</v>
      </c>
      <c r="Y367" s="10">
        <v>20</v>
      </c>
      <c r="Z367" s="15"/>
      <c r="AA367" s="10"/>
      <c r="AB367" s="10"/>
      <c r="AC367" s="10"/>
      <c r="AD367" s="10"/>
      <c r="AE367" s="10"/>
      <c r="AF367" s="15">
        <v>66</v>
      </c>
    </row>
    <row r="368" spans="1:32" ht="105" customHeight="1">
      <c r="A368" s="15" t="s">
        <v>774</v>
      </c>
      <c r="B368" s="23">
        <v>1136887268</v>
      </c>
      <c r="C368" s="10">
        <v>377</v>
      </c>
      <c r="D368" s="15" t="s">
        <v>771</v>
      </c>
      <c r="E368" s="18" t="s">
        <v>18</v>
      </c>
      <c r="F368" s="18" t="s">
        <v>19</v>
      </c>
      <c r="G368" s="18" t="s">
        <v>7</v>
      </c>
      <c r="H368" s="18" t="s">
        <v>7</v>
      </c>
      <c r="I368" s="28" t="s">
        <v>27</v>
      </c>
      <c r="J368" s="19">
        <v>45532162</v>
      </c>
      <c r="K368" s="10" t="s">
        <v>772</v>
      </c>
      <c r="L368" s="24">
        <v>44125</v>
      </c>
      <c r="M368" s="24">
        <v>44125</v>
      </c>
      <c r="N368" s="24">
        <v>44190</v>
      </c>
      <c r="O368" s="25">
        <v>2139995</v>
      </c>
      <c r="P368" s="25">
        <v>4636656</v>
      </c>
      <c r="Q368" s="25"/>
      <c r="R368" s="25"/>
      <c r="S368" s="25">
        <v>4636656</v>
      </c>
      <c r="T368" s="25">
        <f t="shared" si="9"/>
        <v>4636656</v>
      </c>
      <c r="U368" s="18" t="s">
        <v>773</v>
      </c>
      <c r="V368" s="10">
        <v>4020</v>
      </c>
      <c r="W368" s="10">
        <v>3720</v>
      </c>
      <c r="X368" s="15" t="s">
        <v>32</v>
      </c>
      <c r="Y368" s="15">
        <v>10</v>
      </c>
      <c r="Z368" s="15"/>
      <c r="AA368" s="10"/>
      <c r="AB368" s="10"/>
      <c r="AC368" s="10"/>
      <c r="AD368" s="10"/>
      <c r="AE368" s="10"/>
      <c r="AF368" s="10">
        <v>65</v>
      </c>
    </row>
    <row r="369" spans="1:32" ht="105" customHeight="1">
      <c r="A369" s="15" t="s">
        <v>363</v>
      </c>
      <c r="B369" s="13">
        <v>1015464142</v>
      </c>
      <c r="C369" s="10">
        <v>378</v>
      </c>
      <c r="D369" s="15" t="s">
        <v>775</v>
      </c>
      <c r="E369" s="10" t="s">
        <v>18</v>
      </c>
      <c r="F369" s="10" t="s">
        <v>19</v>
      </c>
      <c r="G369" s="10" t="s">
        <v>50</v>
      </c>
      <c r="H369" s="10" t="s">
        <v>72</v>
      </c>
      <c r="I369" s="8" t="s">
        <v>73</v>
      </c>
      <c r="J369" s="7">
        <v>35507261</v>
      </c>
      <c r="K369" s="10" t="s">
        <v>772</v>
      </c>
      <c r="L369" s="24">
        <v>44126</v>
      </c>
      <c r="M369" s="24">
        <v>44126</v>
      </c>
      <c r="N369" s="24">
        <v>44191</v>
      </c>
      <c r="O369" s="25">
        <v>2139995</v>
      </c>
      <c r="P369" s="25">
        <v>4636656</v>
      </c>
      <c r="Q369" s="25"/>
      <c r="R369" s="25"/>
      <c r="S369" s="25">
        <v>4636656</v>
      </c>
      <c r="T369" s="25">
        <f t="shared" si="9"/>
        <v>4636656</v>
      </c>
      <c r="U369" s="10" t="s">
        <v>75</v>
      </c>
      <c r="V369" s="10">
        <v>47120</v>
      </c>
      <c r="W369" s="10">
        <v>105020</v>
      </c>
      <c r="X369" s="10" t="s">
        <v>74</v>
      </c>
      <c r="Y369" s="10">
        <v>20</v>
      </c>
      <c r="Z369" s="10"/>
      <c r="AA369" s="10"/>
      <c r="AB369" s="10"/>
      <c r="AC369" s="10"/>
      <c r="AD369" s="10"/>
      <c r="AE369" s="10"/>
      <c r="AF369" s="10">
        <v>65</v>
      </c>
    </row>
    <row r="370" spans="1:32" ht="86.25" customHeight="1">
      <c r="A370" s="15" t="s">
        <v>257</v>
      </c>
      <c r="B370" s="13">
        <v>1102233650</v>
      </c>
      <c r="C370" s="10">
        <v>379</v>
      </c>
      <c r="D370" s="15" t="s">
        <v>776</v>
      </c>
      <c r="E370" s="10" t="s">
        <v>18</v>
      </c>
      <c r="F370" s="10" t="s">
        <v>19</v>
      </c>
      <c r="G370" s="10" t="s">
        <v>100</v>
      </c>
      <c r="H370" s="10" t="s">
        <v>100</v>
      </c>
      <c r="I370" s="10" t="s">
        <v>101</v>
      </c>
      <c r="J370" s="7">
        <v>1067851323</v>
      </c>
      <c r="K370" s="10" t="s">
        <v>772</v>
      </c>
      <c r="L370" s="24">
        <v>44126</v>
      </c>
      <c r="M370" s="24">
        <v>44126</v>
      </c>
      <c r="N370" s="24">
        <v>44191</v>
      </c>
      <c r="O370" s="25">
        <v>2139995</v>
      </c>
      <c r="P370" s="25">
        <v>4636656</v>
      </c>
      <c r="Q370" s="25"/>
      <c r="R370" s="25"/>
      <c r="S370" s="25">
        <v>4636656</v>
      </c>
      <c r="T370" s="25">
        <f t="shared" si="9"/>
        <v>4636656</v>
      </c>
      <c r="U370" s="18" t="s">
        <v>11</v>
      </c>
      <c r="V370" s="10">
        <v>54920</v>
      </c>
      <c r="W370" s="10">
        <v>116120</v>
      </c>
      <c r="X370" s="15" t="s">
        <v>32</v>
      </c>
      <c r="Y370" s="15">
        <v>10</v>
      </c>
      <c r="Z370" s="15"/>
      <c r="AA370" s="10"/>
      <c r="AB370" s="10"/>
      <c r="AC370" s="10"/>
      <c r="AD370" s="10"/>
      <c r="AE370" s="10"/>
      <c r="AF370" s="10">
        <v>65</v>
      </c>
    </row>
    <row r="371" spans="1:32" ht="151.5" customHeight="1">
      <c r="A371" s="15" t="s">
        <v>201</v>
      </c>
      <c r="B371" s="13">
        <v>66921407</v>
      </c>
      <c r="C371" s="10">
        <v>380</v>
      </c>
      <c r="D371" s="10" t="s">
        <v>200</v>
      </c>
      <c r="E371" s="10" t="s">
        <v>18</v>
      </c>
      <c r="F371" s="10" t="s">
        <v>19</v>
      </c>
      <c r="G371" s="10" t="s">
        <v>50</v>
      </c>
      <c r="H371" s="10" t="s">
        <v>144</v>
      </c>
      <c r="I371" s="10" t="s">
        <v>145</v>
      </c>
      <c r="J371" s="7">
        <v>24326606</v>
      </c>
      <c r="K371" s="10" t="s">
        <v>751</v>
      </c>
      <c r="L371" s="24">
        <v>44127</v>
      </c>
      <c r="M371" s="24">
        <v>44127</v>
      </c>
      <c r="N371" s="24">
        <v>44191</v>
      </c>
      <c r="O371" s="11">
        <v>2192190</v>
      </c>
      <c r="P371" s="16">
        <v>4676672</v>
      </c>
      <c r="Q371" s="14"/>
      <c r="R371" s="14"/>
      <c r="S371" s="16">
        <v>4676672</v>
      </c>
      <c r="T371" s="11">
        <f t="shared" si="9"/>
        <v>4676672</v>
      </c>
      <c r="U371" s="10" t="s">
        <v>75</v>
      </c>
      <c r="V371" s="10">
        <v>47820</v>
      </c>
      <c r="W371" s="6">
        <v>105720</v>
      </c>
      <c r="X371" s="10" t="s">
        <v>74</v>
      </c>
      <c r="Y371" s="10">
        <v>20</v>
      </c>
      <c r="Z371" s="25"/>
      <c r="AA371" s="10"/>
      <c r="AB371" s="10"/>
      <c r="AC371" s="10"/>
      <c r="AD371" s="10"/>
      <c r="AE371" s="10"/>
      <c r="AF371" s="10">
        <v>64</v>
      </c>
    </row>
    <row r="372" spans="1:32" ht="90.75" customHeight="1">
      <c r="A372" s="15" t="s">
        <v>291</v>
      </c>
      <c r="B372" s="13">
        <v>30738831</v>
      </c>
      <c r="C372" s="10">
        <v>381</v>
      </c>
      <c r="D372" s="10" t="s">
        <v>211</v>
      </c>
      <c r="E372" s="10" t="s">
        <v>18</v>
      </c>
      <c r="F372" s="10" t="s">
        <v>19</v>
      </c>
      <c r="G372" s="10" t="s">
        <v>50</v>
      </c>
      <c r="H372" s="10" t="s">
        <v>144</v>
      </c>
      <c r="I372" s="10" t="s">
        <v>145</v>
      </c>
      <c r="J372" s="7">
        <v>24326606</v>
      </c>
      <c r="K372" s="10" t="s">
        <v>751</v>
      </c>
      <c r="L372" s="24">
        <v>44127</v>
      </c>
      <c r="M372" s="24">
        <v>44127</v>
      </c>
      <c r="N372" s="24">
        <v>44191</v>
      </c>
      <c r="O372" s="11">
        <v>5323890</v>
      </c>
      <c r="P372" s="16">
        <v>11357632</v>
      </c>
      <c r="Q372" s="14"/>
      <c r="R372" s="14"/>
      <c r="S372" s="16">
        <v>11357632</v>
      </c>
      <c r="T372" s="11">
        <f t="shared" si="9"/>
        <v>11357632</v>
      </c>
      <c r="U372" s="10" t="s">
        <v>75</v>
      </c>
      <c r="V372" s="10">
        <v>47720</v>
      </c>
      <c r="W372" s="6">
        <v>105920</v>
      </c>
      <c r="X372" s="10" t="s">
        <v>74</v>
      </c>
      <c r="Y372" s="10">
        <v>20</v>
      </c>
      <c r="Z372" s="10"/>
      <c r="AA372" s="10"/>
      <c r="AB372" s="10"/>
      <c r="AC372" s="10"/>
      <c r="AD372" s="10"/>
      <c r="AE372" s="10"/>
      <c r="AF372" s="10">
        <v>64</v>
      </c>
    </row>
    <row r="373" spans="1:32" ht="136.5" customHeight="1">
      <c r="A373" s="15" t="s">
        <v>203</v>
      </c>
      <c r="B373" s="13">
        <v>43151160</v>
      </c>
      <c r="C373" s="10">
        <v>382</v>
      </c>
      <c r="D373" s="10" t="s">
        <v>777</v>
      </c>
      <c r="E373" s="10" t="s">
        <v>18</v>
      </c>
      <c r="F373" s="10" t="s">
        <v>19</v>
      </c>
      <c r="G373" s="10" t="s">
        <v>50</v>
      </c>
      <c r="H373" s="10" t="s">
        <v>72</v>
      </c>
      <c r="I373" s="10" t="s">
        <v>73</v>
      </c>
      <c r="J373" s="7">
        <v>35507261</v>
      </c>
      <c r="K373" s="10" t="s">
        <v>751</v>
      </c>
      <c r="L373" s="24">
        <v>44127</v>
      </c>
      <c r="M373" s="24">
        <v>44130</v>
      </c>
      <c r="N373" s="24">
        <v>44191</v>
      </c>
      <c r="O373" s="11">
        <v>2192190</v>
      </c>
      <c r="P373" s="16">
        <v>4676672</v>
      </c>
      <c r="Q373" s="14"/>
      <c r="R373" s="14"/>
      <c r="S373" s="16">
        <v>4676672</v>
      </c>
      <c r="T373" s="11">
        <f t="shared" si="9"/>
        <v>4676672</v>
      </c>
      <c r="U373" s="10" t="s">
        <v>75</v>
      </c>
      <c r="V373" s="15">
        <v>48120</v>
      </c>
      <c r="W373" s="18">
        <v>106220</v>
      </c>
      <c r="X373" s="10" t="s">
        <v>74</v>
      </c>
      <c r="Y373" s="10">
        <v>20</v>
      </c>
      <c r="Z373" s="15"/>
      <c r="AA373" s="10"/>
      <c r="AB373" s="10"/>
      <c r="AC373" s="10"/>
      <c r="AD373" s="10"/>
      <c r="AE373" s="10"/>
      <c r="AF373" s="10">
        <v>64</v>
      </c>
    </row>
    <row r="374" spans="1:32" ht="101.25" customHeight="1">
      <c r="A374" s="15" t="s">
        <v>210</v>
      </c>
      <c r="B374" s="13">
        <v>70093417</v>
      </c>
      <c r="C374" s="10">
        <v>383</v>
      </c>
      <c r="D374" s="10" t="s">
        <v>778</v>
      </c>
      <c r="E374" s="10" t="s">
        <v>18</v>
      </c>
      <c r="F374" s="10" t="s">
        <v>19</v>
      </c>
      <c r="G374" s="10" t="s">
        <v>50</v>
      </c>
      <c r="H374" s="10" t="s">
        <v>72</v>
      </c>
      <c r="I374" s="10" t="s">
        <v>73</v>
      </c>
      <c r="J374" s="7">
        <v>35507261</v>
      </c>
      <c r="K374" s="10" t="s">
        <v>751</v>
      </c>
      <c r="L374" s="24">
        <v>44127</v>
      </c>
      <c r="M374" s="24">
        <v>44130</v>
      </c>
      <c r="N374" s="24">
        <v>44191</v>
      </c>
      <c r="O374" s="11">
        <v>5637060</v>
      </c>
      <c r="P374" s="16">
        <v>12025728</v>
      </c>
      <c r="Q374" s="14"/>
      <c r="R374" s="14"/>
      <c r="S374" s="16">
        <v>12025728</v>
      </c>
      <c r="T374" s="11">
        <f t="shared" si="9"/>
        <v>12025728</v>
      </c>
      <c r="U374" s="10" t="s">
        <v>75</v>
      </c>
      <c r="V374" s="15">
        <v>48220</v>
      </c>
      <c r="W374" s="18">
        <v>106020</v>
      </c>
      <c r="X374" s="10" t="s">
        <v>74</v>
      </c>
      <c r="Y374" s="10">
        <v>20</v>
      </c>
      <c r="Z374" s="10"/>
      <c r="AA374" s="10"/>
      <c r="AB374" s="10"/>
      <c r="AC374" s="10"/>
      <c r="AD374" s="10"/>
      <c r="AE374" s="10"/>
      <c r="AF374" s="10">
        <v>64</v>
      </c>
    </row>
    <row r="375" spans="1:32" ht="119.25" customHeight="1">
      <c r="A375" s="15" t="s">
        <v>285</v>
      </c>
      <c r="B375" s="13">
        <v>45510787</v>
      </c>
      <c r="C375" s="10">
        <v>384</v>
      </c>
      <c r="D375" s="10" t="s">
        <v>779</v>
      </c>
      <c r="E375" s="10" t="s">
        <v>18</v>
      </c>
      <c r="F375" s="10" t="s">
        <v>19</v>
      </c>
      <c r="G375" s="10" t="s">
        <v>50</v>
      </c>
      <c r="H375" s="10" t="s">
        <v>208</v>
      </c>
      <c r="I375" s="10" t="s">
        <v>115</v>
      </c>
      <c r="J375" s="7">
        <v>12546442</v>
      </c>
      <c r="K375" s="10" t="s">
        <v>751</v>
      </c>
      <c r="L375" s="24">
        <v>44127</v>
      </c>
      <c r="M375" s="24">
        <v>44127</v>
      </c>
      <c r="N375" s="24">
        <v>44191</v>
      </c>
      <c r="O375" s="11">
        <v>2192190</v>
      </c>
      <c r="P375" s="16">
        <v>4676672</v>
      </c>
      <c r="Q375" s="11"/>
      <c r="R375" s="14"/>
      <c r="S375" s="16">
        <v>4676672</v>
      </c>
      <c r="T375" s="11">
        <f t="shared" si="9"/>
        <v>4676672</v>
      </c>
      <c r="U375" s="10" t="s">
        <v>75</v>
      </c>
      <c r="V375" s="10">
        <v>47320</v>
      </c>
      <c r="W375" s="6">
        <v>105420</v>
      </c>
      <c r="X375" s="10" t="s">
        <v>74</v>
      </c>
      <c r="Y375" s="10">
        <v>20</v>
      </c>
      <c r="Z375" s="15"/>
      <c r="AA375" s="10"/>
      <c r="AB375" s="10"/>
      <c r="AC375" s="10"/>
      <c r="AD375" s="10"/>
      <c r="AE375" s="10"/>
      <c r="AF375" s="10">
        <v>64</v>
      </c>
    </row>
    <row r="376" spans="1:32" ht="116.25" customHeight="1">
      <c r="A376" s="15" t="s">
        <v>204</v>
      </c>
      <c r="B376" s="13">
        <v>25280210</v>
      </c>
      <c r="C376" s="10">
        <v>385</v>
      </c>
      <c r="D376" s="10" t="s">
        <v>780</v>
      </c>
      <c r="E376" s="10" t="s">
        <v>18</v>
      </c>
      <c r="F376" s="10" t="s">
        <v>19</v>
      </c>
      <c r="G376" s="10" t="s">
        <v>50</v>
      </c>
      <c r="H376" s="10" t="s">
        <v>144</v>
      </c>
      <c r="I376" s="10" t="s">
        <v>145</v>
      </c>
      <c r="J376" s="7">
        <v>24326606</v>
      </c>
      <c r="K376" s="10" t="s">
        <v>751</v>
      </c>
      <c r="L376" s="24">
        <v>44127</v>
      </c>
      <c r="M376" s="24">
        <v>44127</v>
      </c>
      <c r="N376" s="24">
        <v>44191</v>
      </c>
      <c r="O376" s="11">
        <v>2192190</v>
      </c>
      <c r="P376" s="16">
        <v>4676672</v>
      </c>
      <c r="Q376" s="11"/>
      <c r="R376" s="14"/>
      <c r="S376" s="16">
        <v>4676672</v>
      </c>
      <c r="T376" s="11">
        <f t="shared" si="9"/>
        <v>4676672</v>
      </c>
      <c r="U376" s="10" t="s">
        <v>75</v>
      </c>
      <c r="V376" s="10">
        <v>47420</v>
      </c>
      <c r="W376" s="6">
        <v>105520</v>
      </c>
      <c r="X376" s="10" t="s">
        <v>74</v>
      </c>
      <c r="Y376" s="10">
        <v>20</v>
      </c>
      <c r="Z376" s="15"/>
      <c r="AA376" s="10"/>
      <c r="AB376" s="10"/>
      <c r="AC376" s="10"/>
      <c r="AD376" s="10"/>
      <c r="AE376" s="10"/>
      <c r="AF376" s="10">
        <v>64</v>
      </c>
    </row>
    <row r="377" spans="1:32" ht="103.5" customHeight="1">
      <c r="A377" s="15" t="s">
        <v>355</v>
      </c>
      <c r="B377" s="13">
        <v>9112823</v>
      </c>
      <c r="C377" s="10">
        <v>386</v>
      </c>
      <c r="D377" s="10" t="s">
        <v>781</v>
      </c>
      <c r="E377" s="10" t="s">
        <v>18</v>
      </c>
      <c r="F377" s="10" t="s">
        <v>19</v>
      </c>
      <c r="G377" s="10" t="s">
        <v>50</v>
      </c>
      <c r="H377" s="10" t="s">
        <v>208</v>
      </c>
      <c r="I377" s="10" t="s">
        <v>115</v>
      </c>
      <c r="J377" s="7">
        <v>12546442</v>
      </c>
      <c r="K377" s="10" t="s">
        <v>751</v>
      </c>
      <c r="L377" s="24">
        <v>44127</v>
      </c>
      <c r="M377" s="24">
        <v>44127</v>
      </c>
      <c r="N377" s="24">
        <v>44191</v>
      </c>
      <c r="O377" s="11">
        <v>5323890</v>
      </c>
      <c r="P377" s="16">
        <v>11357632</v>
      </c>
      <c r="Q377" s="14"/>
      <c r="R377" s="14"/>
      <c r="S377" s="16">
        <v>11357632</v>
      </c>
      <c r="T377" s="11">
        <f t="shared" si="9"/>
        <v>11357632</v>
      </c>
      <c r="U377" s="10" t="s">
        <v>75</v>
      </c>
      <c r="V377" s="15">
        <v>47920</v>
      </c>
      <c r="W377" s="18">
        <v>105620</v>
      </c>
      <c r="X377" s="10" t="s">
        <v>74</v>
      </c>
      <c r="Y377" s="10">
        <v>20</v>
      </c>
      <c r="Z377" s="15"/>
      <c r="AA377" s="10"/>
      <c r="AB377" s="10"/>
      <c r="AC377" s="10"/>
      <c r="AD377" s="10"/>
      <c r="AE377" s="10"/>
      <c r="AF377" s="10">
        <v>64</v>
      </c>
    </row>
    <row r="378" spans="1:32" ht="122.25" customHeight="1">
      <c r="A378" s="15" t="s">
        <v>207</v>
      </c>
      <c r="B378" s="13">
        <v>1047414294</v>
      </c>
      <c r="C378" s="10">
        <v>387</v>
      </c>
      <c r="D378" s="10" t="s">
        <v>206</v>
      </c>
      <c r="E378" s="10" t="s">
        <v>18</v>
      </c>
      <c r="F378" s="10" t="s">
        <v>19</v>
      </c>
      <c r="G378" s="10" t="s">
        <v>50</v>
      </c>
      <c r="H378" s="10" t="s">
        <v>208</v>
      </c>
      <c r="I378" s="10" t="s">
        <v>115</v>
      </c>
      <c r="J378" s="7">
        <v>12546442</v>
      </c>
      <c r="K378" s="10" t="s">
        <v>751</v>
      </c>
      <c r="L378" s="24">
        <v>44127</v>
      </c>
      <c r="M378" s="24">
        <v>44127</v>
      </c>
      <c r="N378" s="24">
        <v>44191</v>
      </c>
      <c r="O378" s="11">
        <v>2192190</v>
      </c>
      <c r="P378" s="16">
        <v>4676672</v>
      </c>
      <c r="Q378" s="11"/>
      <c r="R378" s="14"/>
      <c r="S378" s="16">
        <v>4676672</v>
      </c>
      <c r="T378" s="11">
        <f t="shared" si="9"/>
        <v>4676672</v>
      </c>
      <c r="U378" s="10" t="s">
        <v>75</v>
      </c>
      <c r="V378" s="15">
        <v>48020</v>
      </c>
      <c r="W378" s="18">
        <v>105820</v>
      </c>
      <c r="X378" s="10" t="s">
        <v>74</v>
      </c>
      <c r="Y378" s="15">
        <v>20</v>
      </c>
      <c r="Z378" s="10"/>
      <c r="AA378" s="10"/>
      <c r="AB378" s="10"/>
      <c r="AC378" s="10"/>
      <c r="AD378" s="10"/>
      <c r="AE378" s="10"/>
      <c r="AF378" s="10">
        <v>64</v>
      </c>
    </row>
    <row r="379" spans="1:32" ht="107.25" customHeight="1">
      <c r="A379" s="15" t="s">
        <v>404</v>
      </c>
      <c r="B379" s="13">
        <v>59674842</v>
      </c>
      <c r="C379" s="10">
        <v>388</v>
      </c>
      <c r="D379" s="10" t="s">
        <v>782</v>
      </c>
      <c r="E379" s="10" t="s">
        <v>18</v>
      </c>
      <c r="F379" s="10" t="s">
        <v>19</v>
      </c>
      <c r="G379" s="10" t="s">
        <v>50</v>
      </c>
      <c r="H379" s="10" t="s">
        <v>405</v>
      </c>
      <c r="I379" s="10" t="s">
        <v>145</v>
      </c>
      <c r="J379" s="7">
        <v>24326606</v>
      </c>
      <c r="K379" s="10" t="s">
        <v>793</v>
      </c>
      <c r="L379" s="24">
        <v>44127</v>
      </c>
      <c r="M379" s="24">
        <v>44127</v>
      </c>
      <c r="N379" s="24">
        <v>44194</v>
      </c>
      <c r="O379" s="11">
        <v>2192190</v>
      </c>
      <c r="P379" s="16">
        <v>4676672</v>
      </c>
      <c r="Q379" s="11"/>
      <c r="R379" s="14"/>
      <c r="S379" s="16">
        <v>4676672</v>
      </c>
      <c r="T379" s="11">
        <f t="shared" si="9"/>
        <v>4676672</v>
      </c>
      <c r="U379" s="10" t="s">
        <v>75</v>
      </c>
      <c r="V379" s="15">
        <v>47520</v>
      </c>
      <c r="W379" s="18">
        <v>106420</v>
      </c>
      <c r="X379" s="10" t="s">
        <v>74</v>
      </c>
      <c r="Y379" s="15">
        <v>20</v>
      </c>
      <c r="Z379" s="10"/>
      <c r="AA379" s="10"/>
      <c r="AB379" s="10"/>
      <c r="AC379" s="10"/>
      <c r="AD379" s="10"/>
      <c r="AE379" s="10"/>
      <c r="AF379" s="10">
        <v>67</v>
      </c>
    </row>
    <row r="380" spans="1:32" ht="75">
      <c r="A380" s="15" t="s">
        <v>142</v>
      </c>
      <c r="B380" s="13">
        <v>1111769572</v>
      </c>
      <c r="C380" s="10">
        <v>389</v>
      </c>
      <c r="D380" s="10" t="s">
        <v>783</v>
      </c>
      <c r="E380" s="10" t="s">
        <v>18</v>
      </c>
      <c r="F380" s="10" t="s">
        <v>19</v>
      </c>
      <c r="G380" s="10" t="s">
        <v>50</v>
      </c>
      <c r="H380" s="10" t="s">
        <v>144</v>
      </c>
      <c r="I380" s="10" t="s">
        <v>145</v>
      </c>
      <c r="J380" s="7">
        <v>24326606</v>
      </c>
      <c r="K380" s="10" t="s">
        <v>793</v>
      </c>
      <c r="L380" s="24">
        <v>44127</v>
      </c>
      <c r="M380" s="24">
        <v>44127</v>
      </c>
      <c r="N380" s="24">
        <v>44194</v>
      </c>
      <c r="O380" s="11">
        <v>2192190</v>
      </c>
      <c r="P380" s="16">
        <v>4676672</v>
      </c>
      <c r="Q380" s="11"/>
      <c r="R380" s="14"/>
      <c r="S380" s="16">
        <v>4676672</v>
      </c>
      <c r="T380" s="11">
        <f t="shared" si="9"/>
        <v>4676672</v>
      </c>
      <c r="U380" s="10" t="s">
        <v>75</v>
      </c>
      <c r="V380" s="10">
        <v>38020</v>
      </c>
      <c r="W380" s="6">
        <v>78320</v>
      </c>
      <c r="X380" s="10" t="s">
        <v>74</v>
      </c>
      <c r="Y380" s="10">
        <v>20</v>
      </c>
      <c r="Z380" s="10"/>
      <c r="AA380" s="10"/>
      <c r="AB380" s="10"/>
      <c r="AC380" s="10"/>
      <c r="AD380" s="10"/>
      <c r="AE380" s="10"/>
      <c r="AF380" s="10">
        <v>67</v>
      </c>
    </row>
    <row r="381" spans="1:32" ht="45">
      <c r="A381" s="15" t="s">
        <v>785</v>
      </c>
      <c r="B381" s="13">
        <v>34997509</v>
      </c>
      <c r="C381" s="10">
        <v>390</v>
      </c>
      <c r="D381" s="10" t="s">
        <v>784</v>
      </c>
      <c r="E381" s="10" t="s">
        <v>18</v>
      </c>
      <c r="F381" s="10" t="s">
        <v>19</v>
      </c>
      <c r="G381" s="15" t="s">
        <v>50</v>
      </c>
      <c r="H381" s="15" t="s">
        <v>51</v>
      </c>
      <c r="I381" s="15" t="s">
        <v>52</v>
      </c>
      <c r="J381" s="7">
        <v>1094881507</v>
      </c>
      <c r="K381" s="10" t="s">
        <v>793</v>
      </c>
      <c r="L381" s="24">
        <v>44127</v>
      </c>
      <c r="M381" s="24">
        <v>44127</v>
      </c>
      <c r="N381" s="24">
        <v>44194</v>
      </c>
      <c r="O381" s="11">
        <v>5637060</v>
      </c>
      <c r="P381" s="16">
        <v>12025728</v>
      </c>
      <c r="Q381" s="14"/>
      <c r="R381" s="14"/>
      <c r="S381" s="16">
        <v>12025728</v>
      </c>
      <c r="T381" s="11">
        <f t="shared" ref="T381:T432" si="10">S381+Q381</f>
        <v>12025728</v>
      </c>
      <c r="U381" s="10" t="s">
        <v>75</v>
      </c>
      <c r="V381" s="15">
        <v>48320</v>
      </c>
      <c r="W381" s="18">
        <v>106320</v>
      </c>
      <c r="X381" s="10" t="s">
        <v>74</v>
      </c>
      <c r="Y381" s="10">
        <v>20</v>
      </c>
      <c r="Z381" s="10"/>
      <c r="AA381" s="10"/>
      <c r="AB381" s="10"/>
      <c r="AC381" s="10"/>
      <c r="AD381" s="10"/>
      <c r="AE381" s="10"/>
      <c r="AF381" s="10">
        <v>67</v>
      </c>
    </row>
    <row r="382" spans="1:32" ht="143.25" customHeight="1">
      <c r="A382" s="15" t="s">
        <v>269</v>
      </c>
      <c r="B382" s="13">
        <v>32860172</v>
      </c>
      <c r="C382" s="10">
        <v>391</v>
      </c>
      <c r="D382" s="10" t="s">
        <v>795</v>
      </c>
      <c r="E382" s="10" t="s">
        <v>18</v>
      </c>
      <c r="F382" s="10" t="s">
        <v>19</v>
      </c>
      <c r="G382" s="10" t="s">
        <v>50</v>
      </c>
      <c r="H382" s="10" t="s">
        <v>114</v>
      </c>
      <c r="I382" s="10" t="s">
        <v>115</v>
      </c>
      <c r="J382" s="7">
        <v>12546442</v>
      </c>
      <c r="K382" s="10" t="s">
        <v>763</v>
      </c>
      <c r="L382" s="9">
        <v>44130</v>
      </c>
      <c r="M382" s="9">
        <v>44130</v>
      </c>
      <c r="N382" s="9">
        <v>44191</v>
      </c>
      <c r="O382" s="11">
        <v>2192190</v>
      </c>
      <c r="P382" s="16">
        <v>4457453</v>
      </c>
      <c r="Q382" s="11"/>
      <c r="R382" s="14"/>
      <c r="S382" s="16">
        <v>4457453</v>
      </c>
      <c r="T382" s="11">
        <f t="shared" si="10"/>
        <v>4457453</v>
      </c>
      <c r="U382" s="10" t="s">
        <v>75</v>
      </c>
      <c r="V382" s="10">
        <v>48520</v>
      </c>
      <c r="W382" s="6">
        <v>106920</v>
      </c>
      <c r="X382" s="10" t="s">
        <v>74</v>
      </c>
      <c r="Y382" s="10">
        <v>20</v>
      </c>
      <c r="Z382" s="10"/>
      <c r="AA382" s="10"/>
      <c r="AB382" s="10"/>
      <c r="AC382" s="10"/>
      <c r="AD382" s="10"/>
      <c r="AE382" s="10"/>
      <c r="AF382" s="10" t="s">
        <v>763</v>
      </c>
    </row>
    <row r="383" spans="1:32" ht="155.25" customHeight="1">
      <c r="A383" s="15" t="s">
        <v>382</v>
      </c>
      <c r="B383" s="13">
        <v>32610599</v>
      </c>
      <c r="C383" s="10">
        <v>392</v>
      </c>
      <c r="D383" s="10" t="s">
        <v>796</v>
      </c>
      <c r="E383" s="10" t="s">
        <v>18</v>
      </c>
      <c r="F383" s="10" t="s">
        <v>19</v>
      </c>
      <c r="G383" s="10" t="s">
        <v>50</v>
      </c>
      <c r="H383" s="10" t="s">
        <v>114</v>
      </c>
      <c r="I383" s="10" t="s">
        <v>115</v>
      </c>
      <c r="J383" s="7">
        <v>12546442</v>
      </c>
      <c r="K383" s="10" t="s">
        <v>763</v>
      </c>
      <c r="L383" s="9">
        <v>44130</v>
      </c>
      <c r="M383" s="9">
        <v>44130</v>
      </c>
      <c r="N383" s="9">
        <v>44191</v>
      </c>
      <c r="O383" s="11">
        <v>5323890</v>
      </c>
      <c r="P383" s="16">
        <v>10825243</v>
      </c>
      <c r="Q383" s="14"/>
      <c r="R383" s="14"/>
      <c r="S383" s="16">
        <v>10825243</v>
      </c>
      <c r="T383" s="11">
        <f t="shared" si="10"/>
        <v>10825243</v>
      </c>
      <c r="U383" s="10" t="s">
        <v>75</v>
      </c>
      <c r="V383" s="10">
        <v>48620</v>
      </c>
      <c r="W383" s="6">
        <v>106820</v>
      </c>
      <c r="X383" s="10" t="s">
        <v>74</v>
      </c>
      <c r="Y383" s="10">
        <v>20</v>
      </c>
      <c r="Z383" s="10"/>
      <c r="AA383" s="10"/>
      <c r="AB383" s="10"/>
      <c r="AC383" s="10"/>
      <c r="AD383" s="10"/>
      <c r="AE383" s="10"/>
      <c r="AF383" s="10">
        <v>61</v>
      </c>
    </row>
    <row r="384" spans="1:32" ht="90.75" customHeight="1">
      <c r="A384" s="15" t="s">
        <v>787</v>
      </c>
      <c r="B384" s="22">
        <v>7557068</v>
      </c>
      <c r="C384" s="10">
        <v>394</v>
      </c>
      <c r="D384" s="10" t="s">
        <v>786</v>
      </c>
      <c r="E384" s="10" t="s">
        <v>18</v>
      </c>
      <c r="F384" s="10" t="s">
        <v>19</v>
      </c>
      <c r="G384" s="10" t="s">
        <v>7</v>
      </c>
      <c r="H384" s="10" t="s">
        <v>129</v>
      </c>
      <c r="I384" s="8" t="s">
        <v>130</v>
      </c>
      <c r="J384" s="7">
        <v>51869383</v>
      </c>
      <c r="K384" s="10" t="s">
        <v>427</v>
      </c>
      <c r="L384" s="9">
        <v>44130</v>
      </c>
      <c r="M384" s="9">
        <v>44130</v>
      </c>
      <c r="N384" s="9">
        <v>44190</v>
      </c>
      <c r="O384" s="25">
        <v>8198791</v>
      </c>
      <c r="P384" s="25">
        <v>16397582</v>
      </c>
      <c r="Q384" s="25"/>
      <c r="R384" s="25"/>
      <c r="S384" s="25">
        <v>16397582</v>
      </c>
      <c r="T384" s="11">
        <f t="shared" si="10"/>
        <v>16397582</v>
      </c>
      <c r="U384" s="18" t="s">
        <v>11</v>
      </c>
      <c r="V384" s="10">
        <v>55320</v>
      </c>
      <c r="W384" s="10">
        <v>118720</v>
      </c>
      <c r="X384" s="15" t="s">
        <v>32</v>
      </c>
      <c r="Y384" s="15">
        <v>10</v>
      </c>
      <c r="Z384" s="10"/>
      <c r="AA384" s="10"/>
      <c r="AB384" s="10"/>
      <c r="AC384" s="10"/>
      <c r="AD384" s="10"/>
      <c r="AE384" s="10"/>
      <c r="AF384" s="10">
        <v>60</v>
      </c>
    </row>
    <row r="385" spans="1:32" ht="87" customHeight="1">
      <c r="A385" s="15" t="s">
        <v>497</v>
      </c>
      <c r="B385" s="22" t="s">
        <v>498</v>
      </c>
      <c r="C385" s="10">
        <v>395</v>
      </c>
      <c r="D385" s="10" t="s">
        <v>684</v>
      </c>
      <c r="E385" s="6" t="s">
        <v>18</v>
      </c>
      <c r="F385" s="6" t="s">
        <v>19</v>
      </c>
      <c r="G385" s="6" t="s">
        <v>7</v>
      </c>
      <c r="H385" s="10" t="s">
        <v>129</v>
      </c>
      <c r="I385" s="8" t="s">
        <v>130</v>
      </c>
      <c r="J385" s="7">
        <v>51869383</v>
      </c>
      <c r="K385" s="10" t="s">
        <v>427</v>
      </c>
      <c r="L385" s="9">
        <v>44130</v>
      </c>
      <c r="M385" s="9">
        <v>44130</v>
      </c>
      <c r="N385" s="9">
        <v>44190</v>
      </c>
      <c r="O385" s="11">
        <v>18000000</v>
      </c>
      <c r="P385" s="16">
        <v>36000000</v>
      </c>
      <c r="Q385" s="14"/>
      <c r="R385" s="14"/>
      <c r="S385" s="16">
        <v>36000000</v>
      </c>
      <c r="T385" s="11">
        <f t="shared" si="10"/>
        <v>36000000</v>
      </c>
      <c r="U385" s="6" t="s">
        <v>477</v>
      </c>
      <c r="V385" s="10" t="s">
        <v>788</v>
      </c>
      <c r="W385" s="6" t="s">
        <v>789</v>
      </c>
      <c r="X385" s="10" t="s">
        <v>32</v>
      </c>
      <c r="Y385" s="10">
        <v>10</v>
      </c>
      <c r="Z385" s="10"/>
      <c r="AA385" s="10"/>
      <c r="AB385" s="10"/>
      <c r="AC385" s="10"/>
      <c r="AD385" s="10"/>
      <c r="AE385" s="10"/>
      <c r="AF385" s="10">
        <v>60</v>
      </c>
    </row>
    <row r="386" spans="1:32" ht="129" customHeight="1">
      <c r="A386" s="15" t="s">
        <v>113</v>
      </c>
      <c r="B386" s="13">
        <v>36696858</v>
      </c>
      <c r="C386" s="10">
        <v>396</v>
      </c>
      <c r="D386" s="10" t="s">
        <v>790</v>
      </c>
      <c r="E386" s="10" t="s">
        <v>18</v>
      </c>
      <c r="F386" s="10" t="s">
        <v>19</v>
      </c>
      <c r="G386" s="10" t="s">
        <v>50</v>
      </c>
      <c r="H386" s="10" t="s">
        <v>114</v>
      </c>
      <c r="I386" s="10" t="s">
        <v>115</v>
      </c>
      <c r="J386" s="7">
        <v>12546442</v>
      </c>
      <c r="K386" s="10" t="s">
        <v>763</v>
      </c>
      <c r="L386" s="9">
        <v>44130</v>
      </c>
      <c r="M386" s="9">
        <v>44130</v>
      </c>
      <c r="N386" s="9">
        <v>44191</v>
      </c>
      <c r="O386" s="11">
        <v>2192190</v>
      </c>
      <c r="P386" s="16">
        <v>4457453</v>
      </c>
      <c r="Q386" s="11"/>
      <c r="R386" s="14"/>
      <c r="S386" s="16">
        <v>4457453</v>
      </c>
      <c r="T386" s="11">
        <f t="shared" si="10"/>
        <v>4457453</v>
      </c>
      <c r="U386" s="10" t="s">
        <v>75</v>
      </c>
      <c r="V386" s="10">
        <v>48420</v>
      </c>
      <c r="W386" s="6">
        <v>106720</v>
      </c>
      <c r="X386" s="10" t="s">
        <v>74</v>
      </c>
      <c r="Y386" s="10">
        <v>20</v>
      </c>
      <c r="Z386" s="10"/>
      <c r="AA386" s="10"/>
      <c r="AB386" s="10"/>
      <c r="AC386" s="10"/>
      <c r="AD386" s="10"/>
      <c r="AE386" s="10"/>
      <c r="AF386" s="10">
        <v>61</v>
      </c>
    </row>
    <row r="387" spans="1:32" ht="114" customHeight="1">
      <c r="A387" s="15" t="s">
        <v>337</v>
      </c>
      <c r="B387" s="13">
        <v>27016976</v>
      </c>
      <c r="C387" s="10">
        <v>397</v>
      </c>
      <c r="D387" s="10" t="s">
        <v>791</v>
      </c>
      <c r="E387" s="6" t="s">
        <v>18</v>
      </c>
      <c r="F387" s="10" t="s">
        <v>19</v>
      </c>
      <c r="G387" s="6" t="s">
        <v>100</v>
      </c>
      <c r="H387" s="6" t="s">
        <v>571</v>
      </c>
      <c r="I387" s="6" t="s">
        <v>593</v>
      </c>
      <c r="J387" s="7">
        <v>5711553</v>
      </c>
      <c r="K387" s="10" t="s">
        <v>427</v>
      </c>
      <c r="L387" s="9">
        <v>44131</v>
      </c>
      <c r="M387" s="9">
        <v>44131</v>
      </c>
      <c r="N387" s="9">
        <v>44191</v>
      </c>
      <c r="O387" s="11">
        <v>4071210</v>
      </c>
      <c r="P387" s="16">
        <v>8142420</v>
      </c>
      <c r="Q387" s="14"/>
      <c r="R387" s="14"/>
      <c r="S387" s="16">
        <v>8142420</v>
      </c>
      <c r="T387" s="11">
        <f t="shared" si="10"/>
        <v>8142420</v>
      </c>
      <c r="U387" s="18" t="s">
        <v>11</v>
      </c>
      <c r="V387" s="10">
        <v>55520</v>
      </c>
      <c r="W387" s="10">
        <v>120220</v>
      </c>
      <c r="X387" s="15" t="s">
        <v>32</v>
      </c>
      <c r="Y387" s="15">
        <v>10</v>
      </c>
      <c r="Z387" s="10"/>
      <c r="AA387" s="10"/>
      <c r="AB387" s="10"/>
      <c r="AC387" s="10"/>
      <c r="AD387" s="10"/>
      <c r="AE387" s="10"/>
      <c r="AF387" s="10">
        <v>60</v>
      </c>
    </row>
    <row r="388" spans="1:32" ht="121.5" customHeight="1">
      <c r="A388" s="15" t="s">
        <v>290</v>
      </c>
      <c r="B388" s="13">
        <v>1094905649</v>
      </c>
      <c r="C388" s="10">
        <v>398</v>
      </c>
      <c r="D388" s="10" t="s">
        <v>792</v>
      </c>
      <c r="E388" s="10" t="s">
        <v>18</v>
      </c>
      <c r="F388" s="10" t="s">
        <v>19</v>
      </c>
      <c r="G388" s="6" t="s">
        <v>100</v>
      </c>
      <c r="H388" s="6" t="s">
        <v>571</v>
      </c>
      <c r="I388" s="10" t="s">
        <v>101</v>
      </c>
      <c r="J388" s="7">
        <v>1067851323</v>
      </c>
      <c r="K388" s="10" t="s">
        <v>427</v>
      </c>
      <c r="L388" s="9">
        <v>44131</v>
      </c>
      <c r="M388" s="9">
        <v>44131</v>
      </c>
      <c r="N388" s="9">
        <v>44191</v>
      </c>
      <c r="O388" s="11">
        <v>5637060</v>
      </c>
      <c r="P388" s="16">
        <v>11274120</v>
      </c>
      <c r="Q388" s="14"/>
      <c r="R388" s="14"/>
      <c r="S388" s="16">
        <v>11274120</v>
      </c>
      <c r="T388" s="11">
        <f t="shared" si="10"/>
        <v>11274120</v>
      </c>
      <c r="U388" s="18" t="s">
        <v>11</v>
      </c>
      <c r="V388" s="10">
        <v>55620</v>
      </c>
      <c r="W388" s="10">
        <v>120120</v>
      </c>
      <c r="X388" s="15" t="s">
        <v>32</v>
      </c>
      <c r="Y388" s="15">
        <v>10</v>
      </c>
      <c r="Z388" s="10"/>
      <c r="AA388" s="10"/>
      <c r="AB388" s="10"/>
      <c r="AC388" s="10"/>
      <c r="AD388" s="10"/>
      <c r="AE388" s="10"/>
      <c r="AF388" s="10">
        <v>60</v>
      </c>
    </row>
    <row r="389" spans="1:32" ht="110.25" customHeight="1">
      <c r="A389" s="15" t="s">
        <v>297</v>
      </c>
      <c r="B389" s="17">
        <v>1110478203</v>
      </c>
      <c r="C389" s="15">
        <v>399</v>
      </c>
      <c r="D389" s="15" t="s">
        <v>802</v>
      </c>
      <c r="E389" s="15" t="s">
        <v>18</v>
      </c>
      <c r="F389" s="15" t="s">
        <v>19</v>
      </c>
      <c r="G389" s="18" t="s">
        <v>100</v>
      </c>
      <c r="H389" s="18" t="s">
        <v>571</v>
      </c>
      <c r="I389" s="15" t="s">
        <v>101</v>
      </c>
      <c r="J389" s="19">
        <v>1067851323</v>
      </c>
      <c r="K389" s="15" t="s">
        <v>427</v>
      </c>
      <c r="L389" s="24">
        <v>44131</v>
      </c>
      <c r="M389" s="24">
        <v>44131</v>
      </c>
      <c r="N389" s="24">
        <v>44191</v>
      </c>
      <c r="O389" s="25">
        <v>4071210</v>
      </c>
      <c r="P389" s="29">
        <v>8142420</v>
      </c>
      <c r="Q389" s="21"/>
      <c r="R389" s="21"/>
      <c r="S389" s="29">
        <v>8142420</v>
      </c>
      <c r="T389" s="25">
        <f t="shared" si="10"/>
        <v>8142420</v>
      </c>
      <c r="U389" s="18" t="s">
        <v>11</v>
      </c>
      <c r="V389" s="15">
        <v>55920</v>
      </c>
      <c r="W389" s="18">
        <v>120320</v>
      </c>
      <c r="X389" s="15" t="s">
        <v>32</v>
      </c>
      <c r="Y389" s="15">
        <v>10</v>
      </c>
      <c r="Z389" s="10"/>
      <c r="AA389" s="10"/>
      <c r="AB389" s="10"/>
      <c r="AC389" s="10"/>
      <c r="AD389" s="10"/>
      <c r="AE389" s="10"/>
      <c r="AF389" s="10">
        <v>60</v>
      </c>
    </row>
    <row r="390" spans="1:32" ht="88.5" customHeight="1">
      <c r="A390" s="15" t="s">
        <v>253</v>
      </c>
      <c r="B390" s="13">
        <v>1094919534</v>
      </c>
      <c r="C390" s="10">
        <v>400</v>
      </c>
      <c r="D390" s="10" t="s">
        <v>797</v>
      </c>
      <c r="E390" s="10" t="s">
        <v>18</v>
      </c>
      <c r="F390" s="10" t="s">
        <v>19</v>
      </c>
      <c r="G390" s="6" t="s">
        <v>100</v>
      </c>
      <c r="H390" s="6" t="s">
        <v>571</v>
      </c>
      <c r="I390" s="6" t="s">
        <v>593</v>
      </c>
      <c r="J390" s="7">
        <v>5711553</v>
      </c>
      <c r="K390" s="10" t="s">
        <v>427</v>
      </c>
      <c r="L390" s="9">
        <v>44131</v>
      </c>
      <c r="M390" s="9">
        <v>44131</v>
      </c>
      <c r="N390" s="9">
        <v>44191</v>
      </c>
      <c r="O390" s="11">
        <v>6889740</v>
      </c>
      <c r="P390" s="16">
        <v>13779480</v>
      </c>
      <c r="Q390" s="14"/>
      <c r="R390" s="14"/>
      <c r="S390" s="16">
        <v>13779480</v>
      </c>
      <c r="T390" s="11">
        <f t="shared" si="10"/>
        <v>13779480</v>
      </c>
      <c r="U390" s="18" t="s">
        <v>11</v>
      </c>
      <c r="V390" s="15">
        <v>55720</v>
      </c>
      <c r="W390" s="18">
        <v>120420</v>
      </c>
      <c r="X390" s="15" t="s">
        <v>32</v>
      </c>
      <c r="Y390" s="15">
        <v>10</v>
      </c>
      <c r="Z390" s="10"/>
      <c r="AA390" s="10"/>
      <c r="AB390" s="10"/>
      <c r="AC390" s="10"/>
      <c r="AD390" s="10"/>
      <c r="AE390" s="10"/>
      <c r="AF390" s="10">
        <v>60</v>
      </c>
    </row>
    <row r="391" spans="1:32" ht="60">
      <c r="A391" s="15" t="s">
        <v>247</v>
      </c>
      <c r="B391" s="13">
        <v>1020753339</v>
      </c>
      <c r="C391" s="10">
        <v>401</v>
      </c>
      <c r="D391" s="10" t="s">
        <v>798</v>
      </c>
      <c r="E391" s="10" t="s">
        <v>18</v>
      </c>
      <c r="F391" s="10" t="s">
        <v>19</v>
      </c>
      <c r="G391" s="10" t="s">
        <v>100</v>
      </c>
      <c r="H391" s="6" t="s">
        <v>571</v>
      </c>
      <c r="I391" s="6" t="s">
        <v>593</v>
      </c>
      <c r="J391" s="7">
        <v>5711553</v>
      </c>
      <c r="K391" s="10" t="s">
        <v>427</v>
      </c>
      <c r="L391" s="9">
        <v>44131</v>
      </c>
      <c r="M391" s="9">
        <v>44131</v>
      </c>
      <c r="N391" s="9">
        <v>44191</v>
      </c>
      <c r="O391" s="11">
        <v>4593160</v>
      </c>
      <c r="P391" s="16">
        <v>9186320</v>
      </c>
      <c r="Q391" s="14"/>
      <c r="R391" s="14"/>
      <c r="S391" s="16">
        <v>9186320</v>
      </c>
      <c r="T391" s="11">
        <f t="shared" si="10"/>
        <v>9186320</v>
      </c>
      <c r="U391" s="18" t="s">
        <v>11</v>
      </c>
      <c r="V391" s="15">
        <v>55820</v>
      </c>
      <c r="W391" s="18">
        <v>120520</v>
      </c>
      <c r="X391" s="15" t="s">
        <v>32</v>
      </c>
      <c r="Y391" s="15">
        <v>10</v>
      </c>
      <c r="Z391" s="10"/>
      <c r="AA391" s="10"/>
      <c r="AB391" s="10"/>
      <c r="AC391" s="10"/>
      <c r="AD391" s="10"/>
      <c r="AE391" s="10"/>
      <c r="AF391" s="10">
        <v>60</v>
      </c>
    </row>
    <row r="392" spans="1:32" ht="99.75" customHeight="1">
      <c r="A392" s="15" t="s">
        <v>47</v>
      </c>
      <c r="B392" s="13">
        <v>1094958556</v>
      </c>
      <c r="C392" s="10">
        <v>402</v>
      </c>
      <c r="D392" s="10" t="s">
        <v>607</v>
      </c>
      <c r="E392" s="6" t="s">
        <v>18</v>
      </c>
      <c r="F392" s="6" t="s">
        <v>19</v>
      </c>
      <c r="G392" s="6" t="s">
        <v>7</v>
      </c>
      <c r="H392" s="6" t="s">
        <v>10</v>
      </c>
      <c r="I392" s="8" t="s">
        <v>27</v>
      </c>
      <c r="J392" s="7">
        <v>45532162</v>
      </c>
      <c r="K392" s="10" t="s">
        <v>799</v>
      </c>
      <c r="L392" s="9">
        <v>44132</v>
      </c>
      <c r="M392" s="9">
        <v>44132</v>
      </c>
      <c r="N392" s="9">
        <v>44195</v>
      </c>
      <c r="O392" s="25">
        <v>3236090</v>
      </c>
      <c r="P392" s="25">
        <v>6795789</v>
      </c>
      <c r="Q392" s="25"/>
      <c r="R392" s="25"/>
      <c r="S392" s="25">
        <v>6795789</v>
      </c>
      <c r="T392" s="11">
        <f t="shared" si="10"/>
        <v>6795789</v>
      </c>
      <c r="U392" s="18" t="s">
        <v>11</v>
      </c>
      <c r="V392" s="10">
        <v>56120</v>
      </c>
      <c r="W392" s="6">
        <v>121120</v>
      </c>
      <c r="X392" s="15" t="s">
        <v>32</v>
      </c>
      <c r="Y392" s="15">
        <v>10</v>
      </c>
      <c r="Z392" s="10"/>
      <c r="AA392" s="10"/>
      <c r="AB392" s="10"/>
      <c r="AC392" s="10"/>
      <c r="AD392" s="10"/>
      <c r="AE392" s="10"/>
      <c r="AF392" s="10">
        <v>63</v>
      </c>
    </row>
    <row r="393" spans="1:32" ht="78" customHeight="1">
      <c r="A393" s="15" t="s">
        <v>801</v>
      </c>
      <c r="B393" s="13">
        <v>18394747</v>
      </c>
      <c r="C393" s="10">
        <v>403</v>
      </c>
      <c r="D393" s="10" t="s">
        <v>800</v>
      </c>
      <c r="E393" s="10" t="s">
        <v>18</v>
      </c>
      <c r="F393" s="10" t="s">
        <v>19</v>
      </c>
      <c r="G393" s="15" t="s">
        <v>50</v>
      </c>
      <c r="H393" s="15" t="s">
        <v>51</v>
      </c>
      <c r="I393" s="15" t="s">
        <v>52</v>
      </c>
      <c r="J393" s="7">
        <v>1094881507</v>
      </c>
      <c r="K393" s="10" t="s">
        <v>876</v>
      </c>
      <c r="L393" s="9">
        <v>44132</v>
      </c>
      <c r="M393" s="9">
        <v>44132</v>
      </c>
      <c r="N393" s="9">
        <v>44180</v>
      </c>
      <c r="O393" s="25">
        <v>5323890</v>
      </c>
      <c r="P393" s="25">
        <v>8518224</v>
      </c>
      <c r="Q393" s="25"/>
      <c r="R393" s="25"/>
      <c r="S393" s="25">
        <v>8518224</v>
      </c>
      <c r="T393" s="11">
        <f t="shared" si="10"/>
        <v>8518224</v>
      </c>
      <c r="U393" s="18" t="s">
        <v>11</v>
      </c>
      <c r="V393" s="15">
        <v>56020</v>
      </c>
      <c r="W393" s="15">
        <v>121220</v>
      </c>
      <c r="X393" s="15" t="s">
        <v>32</v>
      </c>
      <c r="Y393" s="15">
        <v>10</v>
      </c>
      <c r="Z393" s="10"/>
      <c r="AA393" s="10"/>
      <c r="AB393" s="10"/>
      <c r="AC393" s="10"/>
      <c r="AD393" s="10"/>
      <c r="AE393" s="10"/>
      <c r="AF393" s="10">
        <v>48</v>
      </c>
    </row>
    <row r="394" spans="1:32" ht="103.5" customHeight="1">
      <c r="A394" s="15" t="s">
        <v>634</v>
      </c>
      <c r="B394" s="13">
        <v>1018402730</v>
      </c>
      <c r="C394" s="10">
        <v>404</v>
      </c>
      <c r="D394" s="10" t="s">
        <v>803</v>
      </c>
      <c r="E394" s="10" t="s">
        <v>18</v>
      </c>
      <c r="F394" s="10" t="s">
        <v>19</v>
      </c>
      <c r="G394" s="10" t="s">
        <v>50</v>
      </c>
      <c r="H394" s="10" t="s">
        <v>72</v>
      </c>
      <c r="I394" s="10" t="s">
        <v>73</v>
      </c>
      <c r="J394" s="7">
        <v>35507261</v>
      </c>
      <c r="K394" s="10" t="s">
        <v>804</v>
      </c>
      <c r="L394" s="9">
        <v>44133</v>
      </c>
      <c r="M394" s="9">
        <v>44133</v>
      </c>
      <c r="N394" s="9">
        <v>44180</v>
      </c>
      <c r="O394" s="25">
        <v>3027310</v>
      </c>
      <c r="P394" s="25">
        <v>4742786</v>
      </c>
      <c r="Q394" s="25"/>
      <c r="R394" s="25"/>
      <c r="S394" s="25">
        <v>4742786</v>
      </c>
      <c r="T394" s="11">
        <f t="shared" si="10"/>
        <v>4742786</v>
      </c>
      <c r="U394" s="10" t="s">
        <v>75</v>
      </c>
      <c r="V394" s="10">
        <v>49020</v>
      </c>
      <c r="W394" s="6">
        <v>107420</v>
      </c>
      <c r="X394" s="10" t="s">
        <v>74</v>
      </c>
      <c r="Y394" s="10">
        <v>20</v>
      </c>
      <c r="Z394" s="10"/>
      <c r="AA394" s="10"/>
      <c r="AB394" s="10"/>
      <c r="AC394" s="10"/>
      <c r="AD394" s="10"/>
      <c r="AE394" s="10"/>
      <c r="AF394" s="10">
        <v>47</v>
      </c>
    </row>
    <row r="395" spans="1:32" ht="106.5" customHeight="1">
      <c r="A395" s="15" t="s">
        <v>807</v>
      </c>
      <c r="B395" s="22">
        <v>1067864195</v>
      </c>
      <c r="C395" s="10">
        <v>405</v>
      </c>
      <c r="D395" s="10" t="s">
        <v>806</v>
      </c>
      <c r="E395" s="10" t="s">
        <v>18</v>
      </c>
      <c r="F395" s="10" t="s">
        <v>19</v>
      </c>
      <c r="G395" s="18" t="s">
        <v>7</v>
      </c>
      <c r="H395" s="18" t="s">
        <v>7</v>
      </c>
      <c r="I395" s="28" t="s">
        <v>27</v>
      </c>
      <c r="J395" s="19">
        <v>45532162</v>
      </c>
      <c r="K395" s="10" t="s">
        <v>810</v>
      </c>
      <c r="L395" s="9">
        <v>44138</v>
      </c>
      <c r="M395" s="9">
        <v>44138</v>
      </c>
      <c r="N395" s="9">
        <v>44180</v>
      </c>
      <c r="O395" s="25">
        <v>4071210</v>
      </c>
      <c r="P395" s="25">
        <v>5835401</v>
      </c>
      <c r="Q395" s="25"/>
      <c r="R395" s="25"/>
      <c r="S395" s="25">
        <v>5835401</v>
      </c>
      <c r="T395" s="11">
        <f t="shared" si="10"/>
        <v>5835401</v>
      </c>
      <c r="U395" s="18" t="s">
        <v>11</v>
      </c>
      <c r="V395" s="10">
        <v>56720</v>
      </c>
      <c r="W395" s="10">
        <v>122020</v>
      </c>
      <c r="X395" s="15" t="s">
        <v>32</v>
      </c>
      <c r="Y395" s="15">
        <v>10</v>
      </c>
      <c r="Z395" s="10"/>
      <c r="AA395" s="10"/>
      <c r="AB395" s="10"/>
      <c r="AC395" s="10"/>
      <c r="AD395" s="10"/>
      <c r="AE395" s="10"/>
      <c r="AF395" s="10">
        <v>42</v>
      </c>
    </row>
    <row r="396" spans="1:32" ht="121.5" customHeight="1">
      <c r="A396" s="15" t="s">
        <v>407</v>
      </c>
      <c r="B396" s="13">
        <v>1094914219</v>
      </c>
      <c r="C396" s="10">
        <v>406</v>
      </c>
      <c r="D396" s="10" t="s">
        <v>811</v>
      </c>
      <c r="E396" s="10" t="s">
        <v>18</v>
      </c>
      <c r="F396" s="10" t="s">
        <v>19</v>
      </c>
      <c r="G396" s="8" t="s">
        <v>197</v>
      </c>
      <c r="H396" s="8" t="s">
        <v>198</v>
      </c>
      <c r="I396" s="8" t="s">
        <v>199</v>
      </c>
      <c r="J396" s="7">
        <v>24218560</v>
      </c>
      <c r="K396" s="10" t="s">
        <v>810</v>
      </c>
      <c r="L396" s="9">
        <v>44138</v>
      </c>
      <c r="M396" s="9">
        <v>44138</v>
      </c>
      <c r="N396" s="9">
        <v>44180</v>
      </c>
      <c r="O396" s="11">
        <v>6576570</v>
      </c>
      <c r="P396" s="16">
        <v>9426417</v>
      </c>
      <c r="Q396" s="14"/>
      <c r="R396" s="14"/>
      <c r="S396" s="16">
        <v>9426417</v>
      </c>
      <c r="T396" s="11">
        <f t="shared" si="10"/>
        <v>9426417</v>
      </c>
      <c r="U396" s="18" t="s">
        <v>11</v>
      </c>
      <c r="V396" s="10">
        <v>56920</v>
      </c>
      <c r="W396" s="6">
        <v>122220</v>
      </c>
      <c r="X396" s="10" t="s">
        <v>32</v>
      </c>
      <c r="Y396" s="10">
        <v>10</v>
      </c>
      <c r="Z396" s="10"/>
      <c r="AA396" s="10"/>
      <c r="AB396" s="10"/>
      <c r="AC396" s="10"/>
      <c r="AD396" s="10"/>
      <c r="AE396" s="10"/>
      <c r="AF396" s="10">
        <v>42</v>
      </c>
    </row>
    <row r="397" spans="1:32" ht="127.5" customHeight="1">
      <c r="A397" s="15" t="s">
        <v>809</v>
      </c>
      <c r="B397" s="22">
        <v>1067867306</v>
      </c>
      <c r="C397" s="10">
        <v>407</v>
      </c>
      <c r="D397" s="10" t="s">
        <v>808</v>
      </c>
      <c r="E397" s="6" t="s">
        <v>18</v>
      </c>
      <c r="F397" s="6" t="s">
        <v>19</v>
      </c>
      <c r="G397" s="6" t="s">
        <v>7</v>
      </c>
      <c r="H397" s="6" t="s">
        <v>82</v>
      </c>
      <c r="I397" s="8" t="s">
        <v>27</v>
      </c>
      <c r="J397" s="7">
        <v>45532162</v>
      </c>
      <c r="K397" s="10" t="s">
        <v>810</v>
      </c>
      <c r="L397" s="9">
        <v>44138</v>
      </c>
      <c r="M397" s="9">
        <v>44138</v>
      </c>
      <c r="N397" s="9">
        <v>44180</v>
      </c>
      <c r="O397" s="25">
        <v>2818530</v>
      </c>
      <c r="P397" s="25">
        <v>4039893</v>
      </c>
      <c r="Q397" s="25"/>
      <c r="R397" s="25"/>
      <c r="S397" s="25">
        <v>4039893</v>
      </c>
      <c r="T397" s="11">
        <f t="shared" si="10"/>
        <v>4039893</v>
      </c>
      <c r="U397" s="18" t="s">
        <v>11</v>
      </c>
      <c r="V397" s="10">
        <v>56820</v>
      </c>
      <c r="W397" s="10">
        <v>122120</v>
      </c>
      <c r="X397" s="10" t="s">
        <v>32</v>
      </c>
      <c r="Y397" s="10">
        <v>10</v>
      </c>
      <c r="Z397" s="10"/>
      <c r="AA397" s="10"/>
      <c r="AB397" s="10"/>
      <c r="AC397" s="10"/>
      <c r="AD397" s="10"/>
      <c r="AE397" s="10"/>
      <c r="AF397" s="10">
        <v>42</v>
      </c>
    </row>
    <row r="398" spans="1:32" ht="60">
      <c r="A398" s="15" t="s">
        <v>813</v>
      </c>
      <c r="B398" s="22">
        <v>1015393172</v>
      </c>
      <c r="C398" s="10">
        <v>408</v>
      </c>
      <c r="D398" s="10" t="s">
        <v>812</v>
      </c>
      <c r="E398" s="10" t="s">
        <v>18</v>
      </c>
      <c r="F398" s="10" t="s">
        <v>19</v>
      </c>
      <c r="G398" s="10" t="s">
        <v>55</v>
      </c>
      <c r="H398" s="10" t="s">
        <v>55</v>
      </c>
      <c r="I398" s="10" t="s">
        <v>61</v>
      </c>
      <c r="J398" s="7">
        <v>42759790</v>
      </c>
      <c r="K398" s="10" t="s">
        <v>810</v>
      </c>
      <c r="L398" s="9">
        <v>44138</v>
      </c>
      <c r="M398" s="9">
        <v>44138</v>
      </c>
      <c r="N398" s="9">
        <v>44180</v>
      </c>
      <c r="O398" s="25">
        <v>4071210</v>
      </c>
      <c r="P398" s="25">
        <v>5835401</v>
      </c>
      <c r="Q398" s="25"/>
      <c r="R398" s="25"/>
      <c r="S398" s="25">
        <v>5835401</v>
      </c>
      <c r="T398" s="11">
        <f t="shared" si="10"/>
        <v>5835401</v>
      </c>
      <c r="U398" s="18" t="s">
        <v>11</v>
      </c>
      <c r="V398" s="10">
        <v>57320</v>
      </c>
      <c r="W398" s="10">
        <v>122720</v>
      </c>
      <c r="X398" s="10" t="s">
        <v>32</v>
      </c>
      <c r="Y398" s="10">
        <v>10</v>
      </c>
      <c r="Z398" s="10"/>
      <c r="AA398" s="10"/>
      <c r="AB398" s="10"/>
      <c r="AC398" s="10"/>
      <c r="AD398" s="10"/>
      <c r="AE398" s="10"/>
      <c r="AF398" s="10">
        <v>42</v>
      </c>
    </row>
    <row r="399" spans="1:32" ht="66" customHeight="1">
      <c r="A399" s="15" t="s">
        <v>815</v>
      </c>
      <c r="B399" s="22">
        <v>52423427</v>
      </c>
      <c r="C399" s="10">
        <v>409</v>
      </c>
      <c r="D399" s="10" t="s">
        <v>814</v>
      </c>
      <c r="E399" s="10" t="s">
        <v>18</v>
      </c>
      <c r="F399" s="10" t="s">
        <v>19</v>
      </c>
      <c r="G399" s="10" t="s">
        <v>50</v>
      </c>
      <c r="H399" s="10" t="s">
        <v>72</v>
      </c>
      <c r="I399" s="10" t="s">
        <v>73</v>
      </c>
      <c r="J399" s="7">
        <v>35507261</v>
      </c>
      <c r="K399" s="10" t="s">
        <v>810</v>
      </c>
      <c r="L399" s="9">
        <v>44138</v>
      </c>
      <c r="M399" s="9">
        <v>44138</v>
      </c>
      <c r="N399" s="9">
        <v>44180</v>
      </c>
      <c r="O399" s="25">
        <v>4071210</v>
      </c>
      <c r="P399" s="25">
        <v>5835401</v>
      </c>
      <c r="Q399" s="25"/>
      <c r="R399" s="25"/>
      <c r="S399" s="25">
        <v>5835401</v>
      </c>
      <c r="T399" s="11">
        <f t="shared" si="10"/>
        <v>5835401</v>
      </c>
      <c r="U399" s="10" t="s">
        <v>75</v>
      </c>
      <c r="V399" s="10">
        <v>49120</v>
      </c>
      <c r="W399" s="10">
        <v>108020</v>
      </c>
      <c r="X399" s="10" t="s">
        <v>74</v>
      </c>
      <c r="Y399" s="10">
        <v>20</v>
      </c>
      <c r="Z399" s="10"/>
      <c r="AA399" s="10"/>
      <c r="AB399" s="10"/>
      <c r="AC399" s="10"/>
      <c r="AD399" s="10"/>
      <c r="AE399" s="10"/>
      <c r="AF399" s="10">
        <v>42</v>
      </c>
    </row>
    <row r="400" spans="1:32" ht="103.5" customHeight="1">
      <c r="A400" s="15" t="s">
        <v>817</v>
      </c>
      <c r="B400" s="22">
        <v>1049795149</v>
      </c>
      <c r="C400" s="10">
        <v>410</v>
      </c>
      <c r="D400" s="10" t="s">
        <v>816</v>
      </c>
      <c r="E400" s="10" t="s">
        <v>18</v>
      </c>
      <c r="F400" s="10" t="s">
        <v>19</v>
      </c>
      <c r="G400" s="10" t="s">
        <v>100</v>
      </c>
      <c r="H400" s="10" t="s">
        <v>107</v>
      </c>
      <c r="I400" s="10" t="s">
        <v>101</v>
      </c>
      <c r="J400" s="7">
        <v>1067851323</v>
      </c>
      <c r="K400" s="10" t="s">
        <v>810</v>
      </c>
      <c r="L400" s="9">
        <v>44138</v>
      </c>
      <c r="M400" s="9">
        <v>44138</v>
      </c>
      <c r="N400" s="9">
        <v>44180</v>
      </c>
      <c r="O400" s="25">
        <v>4071210</v>
      </c>
      <c r="P400" s="25">
        <v>5835401</v>
      </c>
      <c r="Q400" s="25"/>
      <c r="R400" s="25"/>
      <c r="S400" s="25">
        <v>5835401</v>
      </c>
      <c r="T400" s="11">
        <f t="shared" si="10"/>
        <v>5835401</v>
      </c>
      <c r="U400" s="18" t="s">
        <v>11</v>
      </c>
      <c r="V400" s="10">
        <v>57120</v>
      </c>
      <c r="W400" s="10">
        <v>122520</v>
      </c>
      <c r="X400" s="10" t="s">
        <v>32</v>
      </c>
      <c r="Y400" s="10">
        <v>10</v>
      </c>
      <c r="Z400" s="10"/>
      <c r="AA400" s="10"/>
      <c r="AB400" s="10"/>
      <c r="AC400" s="10"/>
      <c r="AD400" s="10"/>
      <c r="AE400" s="10"/>
      <c r="AF400" s="10">
        <v>42</v>
      </c>
    </row>
    <row r="401" spans="1:32" ht="66.75" customHeight="1">
      <c r="A401" s="15" t="s">
        <v>819</v>
      </c>
      <c r="B401" s="22">
        <v>78751498</v>
      </c>
      <c r="C401" s="10">
        <v>411</v>
      </c>
      <c r="D401" s="10" t="s">
        <v>818</v>
      </c>
      <c r="E401" s="10" t="s">
        <v>18</v>
      </c>
      <c r="F401" s="10" t="s">
        <v>19</v>
      </c>
      <c r="G401" s="10" t="s">
        <v>100</v>
      </c>
      <c r="H401" s="10" t="s">
        <v>107</v>
      </c>
      <c r="I401" s="10" t="s">
        <v>101</v>
      </c>
      <c r="J401" s="7">
        <v>1067851323</v>
      </c>
      <c r="K401" s="10" t="s">
        <v>810</v>
      </c>
      <c r="L401" s="9">
        <v>44138</v>
      </c>
      <c r="M401" s="9">
        <v>44138</v>
      </c>
      <c r="N401" s="9">
        <v>44180</v>
      </c>
      <c r="O401" s="25">
        <v>4071210</v>
      </c>
      <c r="P401" s="25">
        <v>5835401</v>
      </c>
      <c r="Q401" s="25"/>
      <c r="R401" s="25"/>
      <c r="S401" s="25">
        <v>5835401</v>
      </c>
      <c r="T401" s="11">
        <f t="shared" si="10"/>
        <v>5835401</v>
      </c>
      <c r="U401" s="18" t="s">
        <v>11</v>
      </c>
      <c r="V401" s="10">
        <v>57020</v>
      </c>
      <c r="W401" s="10">
        <v>122420</v>
      </c>
      <c r="X401" s="10" t="s">
        <v>32</v>
      </c>
      <c r="Y401" s="10">
        <v>10</v>
      </c>
      <c r="Z401" s="10"/>
      <c r="AA401" s="10"/>
      <c r="AB401" s="10"/>
      <c r="AC401" s="10"/>
      <c r="AD401" s="10"/>
      <c r="AE401" s="10"/>
      <c r="AF401" s="10">
        <v>42</v>
      </c>
    </row>
    <row r="402" spans="1:32" ht="114" customHeight="1">
      <c r="A402" s="15" t="s">
        <v>821</v>
      </c>
      <c r="B402" s="22">
        <v>1097037171</v>
      </c>
      <c r="C402" s="10">
        <v>412</v>
      </c>
      <c r="D402" s="10" t="s">
        <v>820</v>
      </c>
      <c r="E402" s="10" t="s">
        <v>18</v>
      </c>
      <c r="F402" s="10" t="s">
        <v>19</v>
      </c>
      <c r="G402" s="10" t="s">
        <v>100</v>
      </c>
      <c r="H402" s="10" t="s">
        <v>100</v>
      </c>
      <c r="I402" s="10" t="s">
        <v>101</v>
      </c>
      <c r="J402" s="7">
        <v>1067851323</v>
      </c>
      <c r="K402" s="10" t="s">
        <v>810</v>
      </c>
      <c r="L402" s="9">
        <v>44138</v>
      </c>
      <c r="M402" s="9">
        <v>44138</v>
      </c>
      <c r="N402" s="9">
        <v>44180</v>
      </c>
      <c r="O402" s="25">
        <v>4071210</v>
      </c>
      <c r="P402" s="25">
        <v>5835401</v>
      </c>
      <c r="Q402" s="25"/>
      <c r="R402" s="25"/>
      <c r="S402" s="25">
        <v>5835401</v>
      </c>
      <c r="T402" s="11">
        <f t="shared" si="10"/>
        <v>5835401</v>
      </c>
      <c r="U402" s="18" t="s">
        <v>11</v>
      </c>
      <c r="V402" s="10">
        <v>57220</v>
      </c>
      <c r="W402" s="10">
        <v>122620</v>
      </c>
      <c r="X402" s="10" t="s">
        <v>32</v>
      </c>
      <c r="Y402" s="10">
        <v>10</v>
      </c>
      <c r="Z402" s="10"/>
      <c r="AA402" s="10"/>
      <c r="AB402" s="10"/>
      <c r="AC402" s="10"/>
      <c r="AD402" s="10"/>
      <c r="AE402" s="10"/>
      <c r="AF402" s="10">
        <v>42</v>
      </c>
    </row>
    <row r="403" spans="1:32" ht="101.25" customHeight="1">
      <c r="A403" s="15" t="s">
        <v>832</v>
      </c>
      <c r="B403" s="22" t="s">
        <v>833</v>
      </c>
      <c r="C403" s="10">
        <v>413</v>
      </c>
      <c r="D403" s="10" t="s">
        <v>831</v>
      </c>
      <c r="E403" s="15" t="s">
        <v>18</v>
      </c>
      <c r="F403" s="15" t="s">
        <v>19</v>
      </c>
      <c r="G403" s="15" t="s">
        <v>50</v>
      </c>
      <c r="H403" s="15" t="s">
        <v>51</v>
      </c>
      <c r="I403" s="15" t="s">
        <v>52</v>
      </c>
      <c r="J403" s="7">
        <v>1094881507</v>
      </c>
      <c r="K403" s="10" t="s">
        <v>834</v>
      </c>
      <c r="L403" s="9">
        <v>44139</v>
      </c>
      <c r="M403" s="9">
        <v>44139</v>
      </c>
      <c r="N403" s="9">
        <v>44773</v>
      </c>
      <c r="O403" s="25">
        <v>2710207327</v>
      </c>
      <c r="P403" s="25">
        <v>2710207327</v>
      </c>
      <c r="Q403" s="25"/>
      <c r="R403" s="25"/>
      <c r="S403" s="25">
        <v>2710207327</v>
      </c>
      <c r="T403" s="11">
        <f t="shared" si="10"/>
        <v>2710207327</v>
      </c>
      <c r="U403" s="10" t="s">
        <v>75</v>
      </c>
      <c r="V403" s="10" t="s">
        <v>867</v>
      </c>
      <c r="W403" s="15">
        <v>108120</v>
      </c>
      <c r="X403" s="10" t="s">
        <v>74</v>
      </c>
      <c r="Y403" s="10">
        <v>20</v>
      </c>
      <c r="Z403" s="10"/>
      <c r="AA403" s="10"/>
      <c r="AB403" s="10"/>
      <c r="AC403" s="10"/>
      <c r="AD403" s="10"/>
      <c r="AE403" s="10"/>
      <c r="AF403" s="10">
        <v>634</v>
      </c>
    </row>
    <row r="404" spans="1:32" ht="85.5" customHeight="1">
      <c r="A404" s="15" t="s">
        <v>866</v>
      </c>
      <c r="B404" s="22">
        <v>78032113</v>
      </c>
      <c r="C404" s="10">
        <v>414</v>
      </c>
      <c r="D404" s="10" t="s">
        <v>822</v>
      </c>
      <c r="E404" s="10" t="s">
        <v>18</v>
      </c>
      <c r="F404" s="10" t="s">
        <v>19</v>
      </c>
      <c r="G404" s="10" t="s">
        <v>100</v>
      </c>
      <c r="H404" s="10" t="s">
        <v>100</v>
      </c>
      <c r="I404" s="10" t="s">
        <v>101</v>
      </c>
      <c r="J404" s="7">
        <v>1067851323</v>
      </c>
      <c r="K404" s="10" t="s">
        <v>823</v>
      </c>
      <c r="L404" s="9">
        <v>44139</v>
      </c>
      <c r="M404" s="9">
        <v>44139</v>
      </c>
      <c r="N404" s="9">
        <v>44180</v>
      </c>
      <c r="O404" s="25">
        <v>3549260</v>
      </c>
      <c r="P404" s="25">
        <v>4968964</v>
      </c>
      <c r="Q404" s="25"/>
      <c r="R404" s="25"/>
      <c r="S404" s="25">
        <v>4968964</v>
      </c>
      <c r="T404" s="11">
        <f t="shared" si="10"/>
        <v>4968964</v>
      </c>
      <c r="U404" s="18" t="s">
        <v>11</v>
      </c>
      <c r="V404" s="10">
        <v>57720</v>
      </c>
      <c r="W404" s="10">
        <v>123120</v>
      </c>
      <c r="X404" s="10" t="s">
        <v>32</v>
      </c>
      <c r="Y404" s="10">
        <v>10</v>
      </c>
      <c r="Z404" s="10"/>
      <c r="AA404" s="10"/>
      <c r="AB404" s="10"/>
      <c r="AC404" s="10"/>
      <c r="AD404" s="10"/>
      <c r="AE404" s="10"/>
      <c r="AF404" s="10">
        <v>41</v>
      </c>
    </row>
    <row r="405" spans="1:32" ht="53.25" customHeight="1">
      <c r="A405" s="15" t="s">
        <v>825</v>
      </c>
      <c r="B405" s="22">
        <v>34985464</v>
      </c>
      <c r="C405" s="10">
        <v>415</v>
      </c>
      <c r="D405" s="10" t="s">
        <v>824</v>
      </c>
      <c r="E405" s="10" t="s">
        <v>18</v>
      </c>
      <c r="F405" s="10" t="s">
        <v>19</v>
      </c>
      <c r="G405" s="10" t="s">
        <v>55</v>
      </c>
      <c r="H405" s="10" t="s">
        <v>55</v>
      </c>
      <c r="I405" s="10" t="s">
        <v>61</v>
      </c>
      <c r="J405" s="7">
        <v>42759790</v>
      </c>
      <c r="K405" s="10" t="s">
        <v>823</v>
      </c>
      <c r="L405" s="9">
        <v>44139</v>
      </c>
      <c r="M405" s="9">
        <v>44139</v>
      </c>
      <c r="N405" s="9">
        <v>44180</v>
      </c>
      <c r="O405" s="25">
        <v>2192190</v>
      </c>
      <c r="P405" s="25">
        <v>3069066</v>
      </c>
      <c r="Q405" s="25"/>
      <c r="R405" s="25"/>
      <c r="S405" s="25">
        <v>3069066</v>
      </c>
      <c r="T405" s="11">
        <f t="shared" si="10"/>
        <v>3069066</v>
      </c>
      <c r="U405" s="18" t="s">
        <v>11</v>
      </c>
      <c r="V405" s="10">
        <v>57520</v>
      </c>
      <c r="W405" s="10">
        <v>123420</v>
      </c>
      <c r="X405" s="10" t="s">
        <v>32</v>
      </c>
      <c r="Y405" s="10">
        <v>10</v>
      </c>
      <c r="Z405" s="10"/>
      <c r="AA405" s="10"/>
      <c r="AB405" s="10"/>
      <c r="AC405" s="10"/>
      <c r="AD405" s="10"/>
      <c r="AE405" s="10"/>
      <c r="AF405" s="10">
        <v>41</v>
      </c>
    </row>
    <row r="406" spans="1:32" ht="110.25" customHeight="1">
      <c r="A406" s="15" t="s">
        <v>827</v>
      </c>
      <c r="B406" s="22">
        <v>1067904287</v>
      </c>
      <c r="C406" s="10">
        <v>416</v>
      </c>
      <c r="D406" s="10" t="s">
        <v>826</v>
      </c>
      <c r="E406" s="10" t="s">
        <v>18</v>
      </c>
      <c r="F406" s="10" t="s">
        <v>19</v>
      </c>
      <c r="G406" s="10" t="s">
        <v>100</v>
      </c>
      <c r="H406" s="10" t="s">
        <v>107</v>
      </c>
      <c r="I406" s="10" t="s">
        <v>101</v>
      </c>
      <c r="J406" s="7">
        <v>1067851323</v>
      </c>
      <c r="K406" s="10" t="s">
        <v>823</v>
      </c>
      <c r="L406" s="9">
        <v>44139</v>
      </c>
      <c r="M406" s="9">
        <v>44139</v>
      </c>
      <c r="N406" s="9">
        <v>44180</v>
      </c>
      <c r="O406" s="25">
        <v>2192190</v>
      </c>
      <c r="P406" s="25">
        <v>3069066</v>
      </c>
      <c r="Q406" s="25"/>
      <c r="R406" s="25"/>
      <c r="S406" s="25">
        <v>3069066</v>
      </c>
      <c r="T406" s="11">
        <f t="shared" si="10"/>
        <v>3069066</v>
      </c>
      <c r="U406" s="18" t="s">
        <v>11</v>
      </c>
      <c r="V406" s="10">
        <v>57420</v>
      </c>
      <c r="W406" s="10">
        <v>123320</v>
      </c>
      <c r="X406" s="10" t="s">
        <v>32</v>
      </c>
      <c r="Y406" s="10">
        <v>10</v>
      </c>
      <c r="Z406" s="10"/>
      <c r="AA406" s="10"/>
      <c r="AB406" s="10"/>
      <c r="AC406" s="10"/>
      <c r="AD406" s="10"/>
      <c r="AE406" s="10"/>
      <c r="AF406" s="10">
        <v>41</v>
      </c>
    </row>
    <row r="407" spans="1:32" ht="64.5" customHeight="1">
      <c r="A407" s="15" t="s">
        <v>829</v>
      </c>
      <c r="B407" s="22">
        <v>1003000250</v>
      </c>
      <c r="C407" s="10">
        <v>417</v>
      </c>
      <c r="D407" s="10" t="s">
        <v>828</v>
      </c>
      <c r="E407" s="10" t="s">
        <v>18</v>
      </c>
      <c r="F407" s="10" t="s">
        <v>19</v>
      </c>
      <c r="G407" s="10" t="s">
        <v>7</v>
      </c>
      <c r="H407" s="10" t="s">
        <v>129</v>
      </c>
      <c r="I407" s="8" t="s">
        <v>130</v>
      </c>
      <c r="J407" s="7">
        <v>51869383</v>
      </c>
      <c r="K407" s="10" t="s">
        <v>823</v>
      </c>
      <c r="L407" s="9">
        <v>44139</v>
      </c>
      <c r="M407" s="9">
        <v>44139</v>
      </c>
      <c r="N407" s="9">
        <v>44180</v>
      </c>
      <c r="O407" s="25">
        <v>3027310</v>
      </c>
      <c r="P407" s="25">
        <v>4238234</v>
      </c>
      <c r="Q407" s="25"/>
      <c r="R407" s="25"/>
      <c r="S407" s="25">
        <v>4238234</v>
      </c>
      <c r="T407" s="11">
        <f t="shared" si="10"/>
        <v>4238234</v>
      </c>
      <c r="U407" s="18" t="s">
        <v>11</v>
      </c>
      <c r="V407" s="10">
        <v>57820</v>
      </c>
      <c r="W407" s="10">
        <v>123220</v>
      </c>
      <c r="X407" s="10" t="s">
        <v>32</v>
      </c>
      <c r="Y407" s="10">
        <v>10</v>
      </c>
      <c r="Z407" s="10"/>
      <c r="AA407" s="10"/>
      <c r="AB407" s="10"/>
      <c r="AC407" s="10"/>
      <c r="AD407" s="10"/>
      <c r="AE407" s="10"/>
      <c r="AF407" s="10">
        <v>41</v>
      </c>
    </row>
    <row r="408" spans="1:32" ht="105" customHeight="1">
      <c r="A408" s="15" t="s">
        <v>839</v>
      </c>
      <c r="B408" s="22">
        <v>10774954</v>
      </c>
      <c r="C408" s="10">
        <v>418</v>
      </c>
      <c r="D408" s="10" t="s">
        <v>838</v>
      </c>
      <c r="E408" s="6" t="s">
        <v>18</v>
      </c>
      <c r="F408" s="6" t="s">
        <v>19</v>
      </c>
      <c r="G408" s="6" t="s">
        <v>7</v>
      </c>
      <c r="H408" s="6" t="s">
        <v>82</v>
      </c>
      <c r="I408" s="8" t="s">
        <v>27</v>
      </c>
      <c r="J408" s="7">
        <v>45532162</v>
      </c>
      <c r="K408" s="10" t="s">
        <v>823</v>
      </c>
      <c r="L408" s="9">
        <v>44139</v>
      </c>
      <c r="M408" s="9">
        <v>44139</v>
      </c>
      <c r="N408" s="9">
        <v>44180</v>
      </c>
      <c r="O408" s="25">
        <v>4071210</v>
      </c>
      <c r="P408" s="25">
        <v>5699694</v>
      </c>
      <c r="Q408" s="25"/>
      <c r="R408" s="25"/>
      <c r="S408" s="25">
        <v>5699694</v>
      </c>
      <c r="T408" s="11">
        <f t="shared" si="10"/>
        <v>5699694</v>
      </c>
      <c r="U408" s="18" t="s">
        <v>11</v>
      </c>
      <c r="V408" s="10">
        <v>57620</v>
      </c>
      <c r="W408" s="10">
        <v>122920</v>
      </c>
      <c r="X408" s="10" t="s">
        <v>32</v>
      </c>
      <c r="Y408" s="10">
        <v>10</v>
      </c>
      <c r="Z408" s="10"/>
      <c r="AA408" s="10"/>
      <c r="AB408" s="10"/>
      <c r="AC408" s="10"/>
      <c r="AD408" s="10"/>
      <c r="AE408" s="10"/>
      <c r="AF408" s="10">
        <v>41</v>
      </c>
    </row>
    <row r="409" spans="1:32" ht="99.75" customHeight="1">
      <c r="A409" s="15" t="s">
        <v>835</v>
      </c>
      <c r="B409" s="22">
        <v>1016039802</v>
      </c>
      <c r="C409" s="10">
        <v>419</v>
      </c>
      <c r="D409" s="10" t="s">
        <v>830</v>
      </c>
      <c r="E409" s="15" t="s">
        <v>18</v>
      </c>
      <c r="F409" s="15" t="s">
        <v>19</v>
      </c>
      <c r="G409" s="15" t="s">
        <v>50</v>
      </c>
      <c r="H409" s="15" t="s">
        <v>51</v>
      </c>
      <c r="I409" s="15" t="s">
        <v>52</v>
      </c>
      <c r="J409" s="7">
        <v>1094881507</v>
      </c>
      <c r="K409" s="10" t="s">
        <v>823</v>
      </c>
      <c r="L409" s="9">
        <v>44139</v>
      </c>
      <c r="M409" s="9">
        <v>44139</v>
      </c>
      <c r="N409" s="9">
        <v>44180</v>
      </c>
      <c r="O409" s="25">
        <v>6263400</v>
      </c>
      <c r="P409" s="25">
        <v>8768760</v>
      </c>
      <c r="Q409" s="25"/>
      <c r="R409" s="25"/>
      <c r="S409" s="25">
        <v>8768760</v>
      </c>
      <c r="T409" s="11">
        <f t="shared" si="10"/>
        <v>8768760</v>
      </c>
      <c r="U409" s="18" t="s">
        <v>11</v>
      </c>
      <c r="V409" s="10">
        <v>57920</v>
      </c>
      <c r="W409" s="10">
        <v>123520</v>
      </c>
      <c r="X409" s="10" t="s">
        <v>32</v>
      </c>
      <c r="Y409" s="10">
        <v>10</v>
      </c>
      <c r="Z409" s="10"/>
      <c r="AA409" s="10"/>
      <c r="AB409" s="10"/>
      <c r="AC409" s="10"/>
      <c r="AD409" s="10"/>
      <c r="AE409" s="10"/>
      <c r="AF409" s="10">
        <v>41</v>
      </c>
    </row>
    <row r="410" spans="1:32" ht="65.25" customHeight="1">
      <c r="A410" s="15" t="s">
        <v>556</v>
      </c>
      <c r="B410" s="22">
        <v>9772422</v>
      </c>
      <c r="C410" s="15">
        <v>420</v>
      </c>
      <c r="D410" s="10" t="s">
        <v>836</v>
      </c>
      <c r="E410" s="10" t="s">
        <v>18</v>
      </c>
      <c r="F410" s="10" t="s">
        <v>19</v>
      </c>
      <c r="G410" s="10" t="s">
        <v>233</v>
      </c>
      <c r="H410" s="10" t="s">
        <v>233</v>
      </c>
      <c r="I410" s="8" t="s">
        <v>234</v>
      </c>
      <c r="J410" s="7">
        <v>16659029</v>
      </c>
      <c r="K410" s="10" t="s">
        <v>837</v>
      </c>
      <c r="L410" s="9">
        <v>44139</v>
      </c>
      <c r="M410" s="9">
        <v>44139</v>
      </c>
      <c r="N410" s="9">
        <v>44190</v>
      </c>
      <c r="O410" s="11">
        <v>4071210</v>
      </c>
      <c r="P410" s="11">
        <v>7056764</v>
      </c>
      <c r="Q410" s="11"/>
      <c r="R410" s="14"/>
      <c r="S410" s="11">
        <v>7056764</v>
      </c>
      <c r="T410" s="11">
        <f t="shared" si="10"/>
        <v>7056764</v>
      </c>
      <c r="U410" s="18" t="s">
        <v>11</v>
      </c>
      <c r="V410" s="10">
        <v>55420</v>
      </c>
      <c r="W410" s="6">
        <v>123620</v>
      </c>
      <c r="X410" s="10" t="s">
        <v>32</v>
      </c>
      <c r="Y410" s="10">
        <v>10</v>
      </c>
      <c r="Z410" s="10"/>
      <c r="AA410" s="10"/>
      <c r="AB410" s="10"/>
      <c r="AC410" s="10"/>
      <c r="AD410" s="10"/>
      <c r="AE410" s="10"/>
      <c r="AF410" s="10">
        <v>51</v>
      </c>
    </row>
    <row r="411" spans="1:32" ht="91.5" customHeight="1">
      <c r="A411" s="10" t="s">
        <v>841</v>
      </c>
      <c r="B411" s="22">
        <v>63531471</v>
      </c>
      <c r="C411" s="10">
        <v>421</v>
      </c>
      <c r="D411" s="10" t="s">
        <v>840</v>
      </c>
      <c r="E411" s="6" t="s">
        <v>18</v>
      </c>
      <c r="F411" s="6" t="s">
        <v>19</v>
      </c>
      <c r="G411" s="6" t="s">
        <v>7</v>
      </c>
      <c r="H411" s="6" t="s">
        <v>82</v>
      </c>
      <c r="I411" s="8" t="s">
        <v>27</v>
      </c>
      <c r="J411" s="7">
        <v>45532162</v>
      </c>
      <c r="K411" s="10" t="s">
        <v>823</v>
      </c>
      <c r="L411" s="9">
        <v>44139</v>
      </c>
      <c r="M411" s="9">
        <v>44139</v>
      </c>
      <c r="N411" s="9">
        <v>44180</v>
      </c>
      <c r="O411" s="25">
        <v>3549260</v>
      </c>
      <c r="P411" s="25">
        <v>4968964</v>
      </c>
      <c r="Q411" s="25"/>
      <c r="R411" s="25"/>
      <c r="S411" s="25">
        <v>4968964</v>
      </c>
      <c r="T411" s="11">
        <f t="shared" si="10"/>
        <v>4968964</v>
      </c>
      <c r="U411" s="18" t="s">
        <v>11</v>
      </c>
      <c r="V411" s="10">
        <v>58020</v>
      </c>
      <c r="W411" s="10">
        <v>124020</v>
      </c>
      <c r="X411" s="10" t="s">
        <v>32</v>
      </c>
      <c r="Y411" s="10">
        <v>10</v>
      </c>
      <c r="Z411" s="10"/>
      <c r="AA411" s="10"/>
      <c r="AB411" s="10"/>
      <c r="AC411" s="10"/>
      <c r="AD411" s="10"/>
      <c r="AE411" s="10"/>
      <c r="AF411" s="10">
        <v>41</v>
      </c>
    </row>
    <row r="412" spans="1:32" ht="73.5" customHeight="1">
      <c r="A412" s="10" t="s">
        <v>843</v>
      </c>
      <c r="B412" s="22">
        <v>50935111</v>
      </c>
      <c r="C412" s="10">
        <v>422</v>
      </c>
      <c r="D412" s="10" t="s">
        <v>842</v>
      </c>
      <c r="E412" s="10" t="s">
        <v>18</v>
      </c>
      <c r="F412" s="10" t="s">
        <v>19</v>
      </c>
      <c r="G412" s="10" t="s">
        <v>100</v>
      </c>
      <c r="H412" s="10" t="s">
        <v>107</v>
      </c>
      <c r="I412" s="10" t="s">
        <v>101</v>
      </c>
      <c r="J412" s="7">
        <v>1067851323</v>
      </c>
      <c r="K412" s="10" t="s">
        <v>823</v>
      </c>
      <c r="L412" s="9">
        <v>44139</v>
      </c>
      <c r="M412" s="9">
        <v>44139</v>
      </c>
      <c r="N412" s="9">
        <v>44180</v>
      </c>
      <c r="O412" s="25">
        <v>4071210</v>
      </c>
      <c r="P412" s="25">
        <v>5699694</v>
      </c>
      <c r="Q412" s="25"/>
      <c r="R412" s="25"/>
      <c r="S412" s="25">
        <v>5699694</v>
      </c>
      <c r="T412" s="11">
        <f t="shared" si="10"/>
        <v>5699694</v>
      </c>
      <c r="U412" s="18" t="s">
        <v>11</v>
      </c>
      <c r="V412" s="10">
        <v>58220</v>
      </c>
      <c r="W412" s="10">
        <v>123920</v>
      </c>
      <c r="X412" s="10" t="s">
        <v>32</v>
      </c>
      <c r="Y412" s="10">
        <v>10</v>
      </c>
      <c r="Z412" s="10"/>
      <c r="AA412" s="10"/>
      <c r="AB412" s="10"/>
      <c r="AC412" s="10"/>
      <c r="AD412" s="10"/>
      <c r="AE412" s="10"/>
      <c r="AF412" s="10">
        <v>41</v>
      </c>
    </row>
    <row r="413" spans="1:32" ht="73.5" customHeight="1">
      <c r="A413" s="10" t="s">
        <v>844</v>
      </c>
      <c r="B413" s="22">
        <v>1064991187</v>
      </c>
      <c r="C413" s="10">
        <v>423</v>
      </c>
      <c r="D413" s="10" t="s">
        <v>657</v>
      </c>
      <c r="E413" s="10" t="s">
        <v>18</v>
      </c>
      <c r="F413" s="10" t="s">
        <v>19</v>
      </c>
      <c r="G413" s="10" t="s">
        <v>100</v>
      </c>
      <c r="H413" s="10" t="s">
        <v>100</v>
      </c>
      <c r="I413" s="10" t="s">
        <v>101</v>
      </c>
      <c r="J413" s="7">
        <v>1067851323</v>
      </c>
      <c r="K413" s="10" t="s">
        <v>823</v>
      </c>
      <c r="L413" s="9">
        <v>44139</v>
      </c>
      <c r="M413" s="9">
        <v>44139</v>
      </c>
      <c r="N413" s="9">
        <v>44180</v>
      </c>
      <c r="O413" s="25">
        <v>4593160</v>
      </c>
      <c r="P413" s="25">
        <v>6430424</v>
      </c>
      <c r="Q413" s="25"/>
      <c r="R413" s="25"/>
      <c r="S413" s="25">
        <v>6430424</v>
      </c>
      <c r="T413" s="11">
        <f t="shared" si="10"/>
        <v>6430424</v>
      </c>
      <c r="U413" s="18" t="s">
        <v>11</v>
      </c>
      <c r="V413" s="10">
        <v>58120</v>
      </c>
      <c r="W413" s="10">
        <v>123820</v>
      </c>
      <c r="X413" s="10" t="s">
        <v>32</v>
      </c>
      <c r="Y413" s="10">
        <v>10</v>
      </c>
      <c r="Z413" s="10"/>
      <c r="AA413" s="10"/>
      <c r="AB413" s="10"/>
      <c r="AC413" s="10"/>
      <c r="AD413" s="10"/>
      <c r="AE413" s="10"/>
      <c r="AF413" s="10">
        <v>41</v>
      </c>
    </row>
    <row r="414" spans="1:32" ht="72" customHeight="1">
      <c r="A414" s="10" t="s">
        <v>861</v>
      </c>
      <c r="B414" s="22">
        <v>15614318</v>
      </c>
      <c r="C414" s="10">
        <v>424</v>
      </c>
      <c r="D414" s="10" t="s">
        <v>860</v>
      </c>
      <c r="E414" s="6" t="s">
        <v>18</v>
      </c>
      <c r="F414" s="6" t="s">
        <v>19</v>
      </c>
      <c r="G414" s="6" t="s">
        <v>7</v>
      </c>
      <c r="H414" s="6" t="s">
        <v>82</v>
      </c>
      <c r="I414" s="8" t="s">
        <v>27</v>
      </c>
      <c r="J414" s="7">
        <v>45532162</v>
      </c>
      <c r="K414" s="10" t="s">
        <v>846</v>
      </c>
      <c r="L414" s="9">
        <v>44140</v>
      </c>
      <c r="M414" s="9">
        <v>44140</v>
      </c>
      <c r="N414" s="9">
        <v>44180</v>
      </c>
      <c r="O414" s="25">
        <v>3549260</v>
      </c>
      <c r="P414" s="25">
        <v>4850655</v>
      </c>
      <c r="Q414" s="25"/>
      <c r="R414" s="25"/>
      <c r="S414" s="25">
        <v>4850655</v>
      </c>
      <c r="T414" s="11">
        <f t="shared" si="10"/>
        <v>4850655</v>
      </c>
      <c r="U414" s="18" t="s">
        <v>11</v>
      </c>
      <c r="V414" s="15">
        <v>59120</v>
      </c>
      <c r="W414" s="15">
        <v>124920</v>
      </c>
      <c r="X414" s="10" t="s">
        <v>32</v>
      </c>
      <c r="Y414" s="10">
        <v>10</v>
      </c>
      <c r="Z414" s="10"/>
      <c r="AA414" s="10"/>
      <c r="AB414" s="10"/>
      <c r="AC414" s="10"/>
      <c r="AD414" s="10"/>
      <c r="AE414" s="10"/>
      <c r="AF414" s="10">
        <v>40</v>
      </c>
    </row>
    <row r="415" spans="1:32" ht="101.25" customHeight="1">
      <c r="A415" s="10" t="s">
        <v>851</v>
      </c>
      <c r="B415" s="22">
        <v>43911721</v>
      </c>
      <c r="C415" s="10">
        <v>425</v>
      </c>
      <c r="D415" s="10" t="s">
        <v>852</v>
      </c>
      <c r="E415" s="10" t="s">
        <v>18</v>
      </c>
      <c r="F415" s="10" t="s">
        <v>19</v>
      </c>
      <c r="G415" s="10" t="s">
        <v>100</v>
      </c>
      <c r="H415" s="10" t="s">
        <v>100</v>
      </c>
      <c r="I415" s="10" t="s">
        <v>101</v>
      </c>
      <c r="J415" s="7">
        <v>1067851323</v>
      </c>
      <c r="K415" s="10" t="s">
        <v>846</v>
      </c>
      <c r="L415" s="9">
        <v>44140</v>
      </c>
      <c r="M415" s="9">
        <v>44140</v>
      </c>
      <c r="N415" s="9">
        <v>44180</v>
      </c>
      <c r="O415" s="25">
        <v>4593160</v>
      </c>
      <c r="P415" s="25">
        <v>6277319</v>
      </c>
      <c r="Q415" s="25"/>
      <c r="R415" s="25"/>
      <c r="S415" s="25">
        <v>6277319</v>
      </c>
      <c r="T415" s="11">
        <f t="shared" si="10"/>
        <v>6277319</v>
      </c>
      <c r="U415" s="18" t="s">
        <v>11</v>
      </c>
      <c r="V415" s="10">
        <v>58920</v>
      </c>
      <c r="W415" s="10">
        <v>125020</v>
      </c>
      <c r="X415" s="10" t="s">
        <v>32</v>
      </c>
      <c r="Y415" s="10">
        <v>10</v>
      </c>
      <c r="Z415" s="10"/>
      <c r="AA415" s="10"/>
      <c r="AB415" s="10"/>
      <c r="AC415" s="10"/>
      <c r="AD415" s="10"/>
      <c r="AE415" s="10"/>
      <c r="AF415" s="10">
        <v>40</v>
      </c>
    </row>
    <row r="416" spans="1:32" ht="75.75" customHeight="1">
      <c r="A416" s="10" t="s">
        <v>854</v>
      </c>
      <c r="B416" s="22">
        <v>1067892839</v>
      </c>
      <c r="C416" s="10">
        <v>426</v>
      </c>
      <c r="D416" s="10" t="s">
        <v>853</v>
      </c>
      <c r="E416" s="10" t="s">
        <v>18</v>
      </c>
      <c r="F416" s="10" t="s">
        <v>19</v>
      </c>
      <c r="G416" s="10" t="s">
        <v>50</v>
      </c>
      <c r="H416" s="10" t="s">
        <v>72</v>
      </c>
      <c r="I416" s="8" t="s">
        <v>141</v>
      </c>
      <c r="J416" s="19">
        <v>72001931</v>
      </c>
      <c r="K416" s="10" t="s">
        <v>846</v>
      </c>
      <c r="L416" s="9">
        <v>44140</v>
      </c>
      <c r="M416" s="9">
        <v>44140</v>
      </c>
      <c r="N416" s="9">
        <v>44180</v>
      </c>
      <c r="O416" s="25">
        <v>3549260</v>
      </c>
      <c r="P416" s="25">
        <v>4850655</v>
      </c>
      <c r="Q416" s="25"/>
      <c r="R416" s="25"/>
      <c r="S416" s="25">
        <v>4850655</v>
      </c>
      <c r="T416" s="11">
        <f t="shared" si="10"/>
        <v>4850655</v>
      </c>
      <c r="U416" s="10" t="s">
        <v>75</v>
      </c>
      <c r="V416" s="10">
        <v>49520</v>
      </c>
      <c r="W416" s="10">
        <v>108420</v>
      </c>
      <c r="X416" s="10" t="s">
        <v>74</v>
      </c>
      <c r="Y416" s="10">
        <v>20</v>
      </c>
      <c r="Z416" s="10"/>
      <c r="AA416" s="10"/>
      <c r="AB416" s="10"/>
      <c r="AC416" s="10"/>
      <c r="AD416" s="10"/>
      <c r="AE416" s="10"/>
      <c r="AF416" s="10">
        <v>40</v>
      </c>
    </row>
    <row r="417" spans="1:32" ht="123.75" customHeight="1">
      <c r="A417" s="10" t="s">
        <v>850</v>
      </c>
      <c r="B417" s="22">
        <v>55301775</v>
      </c>
      <c r="C417" s="10">
        <v>427</v>
      </c>
      <c r="D417" s="10" t="s">
        <v>849</v>
      </c>
      <c r="E417" s="15" t="s">
        <v>18</v>
      </c>
      <c r="F417" s="15" t="s">
        <v>19</v>
      </c>
      <c r="G417" s="15" t="s">
        <v>50</v>
      </c>
      <c r="H417" s="15" t="s">
        <v>51</v>
      </c>
      <c r="I417" s="15" t="s">
        <v>52</v>
      </c>
      <c r="J417" s="7">
        <v>1094881507</v>
      </c>
      <c r="K417" s="10" t="s">
        <v>846</v>
      </c>
      <c r="L417" s="9">
        <v>44140</v>
      </c>
      <c r="M417" s="9">
        <v>44140</v>
      </c>
      <c r="N417" s="9">
        <v>44180</v>
      </c>
      <c r="O417" s="25">
        <v>5323890</v>
      </c>
      <c r="P417" s="25">
        <v>7275983</v>
      </c>
      <c r="Q417" s="25"/>
      <c r="R417" s="25"/>
      <c r="S417" s="25">
        <v>7275983</v>
      </c>
      <c r="T417" s="11">
        <f t="shared" si="10"/>
        <v>7275983</v>
      </c>
      <c r="U417" s="10" t="s">
        <v>75</v>
      </c>
      <c r="V417" s="10">
        <v>49620</v>
      </c>
      <c r="W417" s="10">
        <v>108220</v>
      </c>
      <c r="X417" s="10" t="s">
        <v>74</v>
      </c>
      <c r="Y417" s="10">
        <v>20</v>
      </c>
      <c r="Z417" s="10"/>
      <c r="AA417" s="10"/>
      <c r="AB417" s="10"/>
      <c r="AC417" s="10"/>
      <c r="AD417" s="10"/>
      <c r="AE417" s="10"/>
      <c r="AF417" s="10">
        <v>40</v>
      </c>
    </row>
    <row r="418" spans="1:32" ht="68.25" customHeight="1">
      <c r="A418" s="10" t="s">
        <v>856</v>
      </c>
      <c r="B418" s="22">
        <v>50892696</v>
      </c>
      <c r="C418" s="10">
        <v>428</v>
      </c>
      <c r="D418" s="10" t="s">
        <v>855</v>
      </c>
      <c r="E418" s="10" t="s">
        <v>18</v>
      </c>
      <c r="F418" s="10" t="s">
        <v>19</v>
      </c>
      <c r="G418" s="10" t="s">
        <v>50</v>
      </c>
      <c r="H418" s="10" t="s">
        <v>72</v>
      </c>
      <c r="I418" s="8" t="s">
        <v>141</v>
      </c>
      <c r="J418" s="19">
        <v>72001931</v>
      </c>
      <c r="K418" s="10" t="s">
        <v>846</v>
      </c>
      <c r="L418" s="9">
        <v>44140</v>
      </c>
      <c r="M418" s="9">
        <v>44140</v>
      </c>
      <c r="N418" s="9">
        <v>44180</v>
      </c>
      <c r="O418" s="25">
        <v>3549260</v>
      </c>
      <c r="P418" s="25">
        <v>4850655</v>
      </c>
      <c r="Q418" s="25"/>
      <c r="R418" s="25"/>
      <c r="S418" s="25">
        <v>4850655</v>
      </c>
      <c r="T418" s="11">
        <f t="shared" si="10"/>
        <v>4850655</v>
      </c>
      <c r="U418" s="10" t="s">
        <v>75</v>
      </c>
      <c r="V418" s="15">
        <v>49820</v>
      </c>
      <c r="W418" s="15">
        <v>108520</v>
      </c>
      <c r="X418" s="10" t="s">
        <v>74</v>
      </c>
      <c r="Y418" s="10">
        <v>20</v>
      </c>
      <c r="Z418" s="10"/>
      <c r="AA418" s="10"/>
      <c r="AB418" s="10"/>
      <c r="AC418" s="10"/>
      <c r="AD418" s="10"/>
      <c r="AE418" s="10"/>
      <c r="AF418" s="10">
        <v>40</v>
      </c>
    </row>
    <row r="419" spans="1:32" ht="123" customHeight="1">
      <c r="A419" s="10" t="s">
        <v>152</v>
      </c>
      <c r="B419" s="13">
        <v>1010233367</v>
      </c>
      <c r="C419" s="10">
        <v>429</v>
      </c>
      <c r="D419" s="10" t="s">
        <v>862</v>
      </c>
      <c r="E419" s="15" t="s">
        <v>18</v>
      </c>
      <c r="F419" s="15" t="s">
        <v>19</v>
      </c>
      <c r="G419" s="15" t="s">
        <v>50</v>
      </c>
      <c r="H419" s="15" t="s">
        <v>51</v>
      </c>
      <c r="I419" s="15" t="s">
        <v>52</v>
      </c>
      <c r="J419" s="7">
        <v>1094881507</v>
      </c>
      <c r="K419" s="10" t="s">
        <v>846</v>
      </c>
      <c r="L419" s="9">
        <v>44140</v>
      </c>
      <c r="M419" s="9">
        <v>44140</v>
      </c>
      <c r="N419" s="9">
        <v>44180</v>
      </c>
      <c r="O419" s="11">
        <v>2139995</v>
      </c>
      <c r="P419" s="16">
        <v>2924660</v>
      </c>
      <c r="Q419" s="14"/>
      <c r="R419" s="14"/>
      <c r="S419" s="16">
        <v>2924660</v>
      </c>
      <c r="T419" s="11">
        <f t="shared" si="10"/>
        <v>2924660</v>
      </c>
      <c r="U419" s="10" t="s">
        <v>75</v>
      </c>
      <c r="V419" s="15">
        <v>49720</v>
      </c>
      <c r="W419" s="18">
        <v>108320</v>
      </c>
      <c r="X419" s="10" t="s">
        <v>74</v>
      </c>
      <c r="Y419" s="10">
        <v>20</v>
      </c>
      <c r="Z419" s="10"/>
      <c r="AA419" s="10"/>
      <c r="AB419" s="10"/>
      <c r="AC419" s="10"/>
      <c r="AD419" s="10"/>
      <c r="AE419" s="10"/>
      <c r="AF419" s="10">
        <v>40</v>
      </c>
    </row>
    <row r="420" spans="1:32" ht="102.75" customHeight="1">
      <c r="A420" s="15" t="s">
        <v>245</v>
      </c>
      <c r="B420" s="22">
        <v>52169677</v>
      </c>
      <c r="C420" s="10">
        <v>430</v>
      </c>
      <c r="D420" s="10" t="s">
        <v>857</v>
      </c>
      <c r="E420" s="6" t="s">
        <v>18</v>
      </c>
      <c r="F420" s="6" t="s">
        <v>19</v>
      </c>
      <c r="G420" s="6" t="s">
        <v>7</v>
      </c>
      <c r="H420" s="6" t="s">
        <v>137</v>
      </c>
      <c r="I420" s="8" t="s">
        <v>27</v>
      </c>
      <c r="J420" s="7">
        <v>45532162</v>
      </c>
      <c r="K420" s="8" t="s">
        <v>858</v>
      </c>
      <c r="L420" s="9">
        <v>44141</v>
      </c>
      <c r="M420" s="9">
        <v>44141</v>
      </c>
      <c r="N420" s="9">
        <v>44180</v>
      </c>
      <c r="O420" s="11">
        <v>3758040</v>
      </c>
      <c r="P420" s="25">
        <v>5010720</v>
      </c>
      <c r="Q420" s="11"/>
      <c r="R420" s="14"/>
      <c r="S420" s="25">
        <v>5010720</v>
      </c>
      <c r="T420" s="11">
        <f t="shared" si="10"/>
        <v>5010720</v>
      </c>
      <c r="U420" s="6" t="s">
        <v>11</v>
      </c>
      <c r="V420" s="10">
        <v>59520</v>
      </c>
      <c r="W420" s="18">
        <v>126020</v>
      </c>
      <c r="X420" s="10" t="s">
        <v>32</v>
      </c>
      <c r="Y420" s="10">
        <v>10</v>
      </c>
      <c r="Z420" s="10"/>
      <c r="AA420" s="10"/>
      <c r="AB420" s="10"/>
      <c r="AC420" s="10"/>
      <c r="AD420" s="10"/>
      <c r="AE420" s="10"/>
      <c r="AF420" s="10">
        <v>39</v>
      </c>
    </row>
    <row r="421" spans="1:32" ht="96" customHeight="1">
      <c r="A421" s="31" t="s">
        <v>528</v>
      </c>
      <c r="B421" s="22">
        <v>1023933849</v>
      </c>
      <c r="C421" s="10">
        <v>431</v>
      </c>
      <c r="D421" s="10" t="s">
        <v>859</v>
      </c>
      <c r="E421" s="6" t="s">
        <v>18</v>
      </c>
      <c r="F421" s="6" t="s">
        <v>19</v>
      </c>
      <c r="G421" s="6" t="s">
        <v>7</v>
      </c>
      <c r="H421" s="6" t="s">
        <v>84</v>
      </c>
      <c r="I421" s="8" t="s">
        <v>27</v>
      </c>
      <c r="J421" s="7">
        <v>45532162</v>
      </c>
      <c r="K421" s="8" t="s">
        <v>858</v>
      </c>
      <c r="L421" s="9">
        <v>44141</v>
      </c>
      <c r="M421" s="9">
        <v>44141</v>
      </c>
      <c r="N421" s="9">
        <v>44180</v>
      </c>
      <c r="O421" s="11">
        <v>2192190</v>
      </c>
      <c r="P421" s="16">
        <v>2922920</v>
      </c>
      <c r="Q421" s="11"/>
      <c r="R421" s="11"/>
      <c r="S421" s="16">
        <v>2922920</v>
      </c>
      <c r="T421" s="11">
        <f t="shared" si="10"/>
        <v>2922920</v>
      </c>
      <c r="U421" s="6" t="s">
        <v>11</v>
      </c>
      <c r="V421" s="6">
        <v>59420</v>
      </c>
      <c r="W421" s="15">
        <v>126120</v>
      </c>
      <c r="X421" s="10" t="s">
        <v>32</v>
      </c>
      <c r="Y421" s="10">
        <v>10</v>
      </c>
      <c r="Z421" s="10"/>
      <c r="AA421" s="10"/>
      <c r="AB421" s="10"/>
      <c r="AC421" s="10"/>
      <c r="AD421" s="10"/>
      <c r="AE421" s="10"/>
      <c r="AF421" s="10">
        <v>39</v>
      </c>
    </row>
    <row r="422" spans="1:32" ht="81" customHeight="1">
      <c r="A422" s="15" t="s">
        <v>416</v>
      </c>
      <c r="B422" s="13">
        <v>1067846954</v>
      </c>
      <c r="C422" s="10">
        <v>432</v>
      </c>
      <c r="D422" s="10" t="s">
        <v>415</v>
      </c>
      <c r="E422" s="10" t="s">
        <v>18</v>
      </c>
      <c r="F422" s="10" t="s">
        <v>19</v>
      </c>
      <c r="G422" s="10" t="s">
        <v>7</v>
      </c>
      <c r="H422" s="10" t="s">
        <v>129</v>
      </c>
      <c r="I422" s="8" t="s">
        <v>130</v>
      </c>
      <c r="J422" s="7">
        <v>51869383</v>
      </c>
      <c r="K422" s="8" t="s">
        <v>846</v>
      </c>
      <c r="L422" s="9">
        <v>44145</v>
      </c>
      <c r="M422" s="9">
        <v>44145</v>
      </c>
      <c r="N422" s="9">
        <v>44185</v>
      </c>
      <c r="O422" s="11">
        <v>5323890</v>
      </c>
      <c r="P422" s="16">
        <v>7275983</v>
      </c>
      <c r="Q422" s="14"/>
      <c r="R422" s="14"/>
      <c r="S422" s="16">
        <v>7275983</v>
      </c>
      <c r="T422" s="11">
        <f t="shared" si="10"/>
        <v>7275983</v>
      </c>
      <c r="U422" s="6" t="s">
        <v>11</v>
      </c>
      <c r="V422" s="10">
        <v>60120</v>
      </c>
      <c r="W422" s="6">
        <v>127320</v>
      </c>
      <c r="X422" s="10" t="s">
        <v>32</v>
      </c>
      <c r="Y422" s="10">
        <v>10</v>
      </c>
      <c r="Z422" s="32"/>
      <c r="AA422" s="32"/>
      <c r="AB422" s="32"/>
      <c r="AC422" s="32"/>
      <c r="AD422" s="32"/>
      <c r="AE422" s="32"/>
      <c r="AF422" s="32">
        <v>40</v>
      </c>
    </row>
    <row r="423" spans="1:32" ht="82.5" customHeight="1">
      <c r="A423" s="32" t="s">
        <v>869</v>
      </c>
      <c r="B423" s="33">
        <v>63464569</v>
      </c>
      <c r="C423" s="10">
        <v>433</v>
      </c>
      <c r="D423" s="32" t="s">
        <v>868</v>
      </c>
      <c r="E423" s="10" t="s">
        <v>18</v>
      </c>
      <c r="F423" s="10" t="s">
        <v>19</v>
      </c>
      <c r="G423" s="8" t="s">
        <v>197</v>
      </c>
      <c r="H423" s="8" t="s">
        <v>198</v>
      </c>
      <c r="I423" s="8" t="s">
        <v>199</v>
      </c>
      <c r="J423" s="7">
        <v>24218560</v>
      </c>
      <c r="K423" s="8" t="s">
        <v>845</v>
      </c>
      <c r="L423" s="9">
        <v>44145</v>
      </c>
      <c r="M423" s="9">
        <v>44145</v>
      </c>
      <c r="N423" s="9">
        <v>44180</v>
      </c>
      <c r="O423" s="34">
        <v>1565850</v>
      </c>
      <c r="P423" s="34">
        <v>1879020</v>
      </c>
      <c r="Q423" s="34"/>
      <c r="R423" s="34"/>
      <c r="S423" s="34">
        <v>1879020</v>
      </c>
      <c r="T423" s="11">
        <f t="shared" si="10"/>
        <v>1879020</v>
      </c>
      <c r="U423" s="6" t="s">
        <v>11</v>
      </c>
      <c r="V423" s="32">
        <v>60220</v>
      </c>
      <c r="W423" s="32">
        <v>127220</v>
      </c>
      <c r="X423" s="10" t="s">
        <v>32</v>
      </c>
      <c r="Y423" s="10">
        <v>10</v>
      </c>
      <c r="Z423" s="32"/>
      <c r="AA423" s="32"/>
      <c r="AB423" s="32"/>
      <c r="AC423" s="32"/>
      <c r="AD423" s="32"/>
      <c r="AE423" s="32"/>
      <c r="AF423" s="32">
        <v>35</v>
      </c>
    </row>
    <row r="424" spans="1:32" ht="49.5">
      <c r="A424" s="32" t="s">
        <v>871</v>
      </c>
      <c r="B424" s="33">
        <v>1067865522</v>
      </c>
      <c r="C424" s="10">
        <v>434</v>
      </c>
      <c r="D424" s="32" t="s">
        <v>870</v>
      </c>
      <c r="E424" s="10" t="s">
        <v>18</v>
      </c>
      <c r="F424" s="10" t="s">
        <v>19</v>
      </c>
      <c r="G424" s="10" t="s">
        <v>100</v>
      </c>
      <c r="H424" s="10" t="s">
        <v>107</v>
      </c>
      <c r="I424" s="10" t="s">
        <v>101</v>
      </c>
      <c r="J424" s="7">
        <v>1067851323</v>
      </c>
      <c r="K424" s="8" t="s">
        <v>845</v>
      </c>
      <c r="L424" s="9">
        <v>44145</v>
      </c>
      <c r="M424" s="9">
        <v>44145</v>
      </c>
      <c r="N424" s="9">
        <v>44180</v>
      </c>
      <c r="O424" s="34">
        <v>2714140</v>
      </c>
      <c r="P424" s="34">
        <v>3256968</v>
      </c>
      <c r="Q424" s="34"/>
      <c r="R424" s="34"/>
      <c r="S424" s="34">
        <v>3256968</v>
      </c>
      <c r="T424" s="11">
        <f t="shared" si="10"/>
        <v>3256968</v>
      </c>
      <c r="U424" s="6" t="s">
        <v>11</v>
      </c>
      <c r="V424" s="32">
        <v>60020</v>
      </c>
      <c r="W424" s="32">
        <v>127620</v>
      </c>
      <c r="X424" s="10" t="s">
        <v>32</v>
      </c>
      <c r="Y424" s="10">
        <v>10</v>
      </c>
      <c r="Z424" s="32"/>
      <c r="AA424" s="32"/>
      <c r="AB424" s="32"/>
      <c r="AC424" s="32"/>
      <c r="AD424" s="32"/>
      <c r="AE424" s="32"/>
      <c r="AF424" s="32">
        <v>35</v>
      </c>
    </row>
    <row r="425" spans="1:32" ht="82.5" customHeight="1">
      <c r="A425" s="32" t="s">
        <v>873</v>
      </c>
      <c r="B425" s="33">
        <v>7381734</v>
      </c>
      <c r="C425" s="10">
        <v>435</v>
      </c>
      <c r="D425" s="32" t="s">
        <v>872</v>
      </c>
      <c r="E425" s="10" t="s">
        <v>18</v>
      </c>
      <c r="F425" s="10" t="s">
        <v>19</v>
      </c>
      <c r="G425" s="8" t="s">
        <v>197</v>
      </c>
      <c r="H425" s="8" t="s">
        <v>198</v>
      </c>
      <c r="I425" s="8" t="s">
        <v>199</v>
      </c>
      <c r="J425" s="7">
        <v>24218560</v>
      </c>
      <c r="K425" s="8" t="s">
        <v>845</v>
      </c>
      <c r="L425" s="9">
        <v>44145</v>
      </c>
      <c r="M425" s="9">
        <v>44145</v>
      </c>
      <c r="N425" s="9">
        <v>44180</v>
      </c>
      <c r="O425" s="34">
        <v>2505360</v>
      </c>
      <c r="P425" s="34">
        <v>3006432</v>
      </c>
      <c r="Q425" s="34"/>
      <c r="R425" s="34"/>
      <c r="S425" s="34">
        <v>3006432</v>
      </c>
      <c r="T425" s="11">
        <f t="shared" si="10"/>
        <v>3006432</v>
      </c>
      <c r="U425" s="6" t="s">
        <v>11</v>
      </c>
      <c r="V425" s="35">
        <v>60320</v>
      </c>
      <c r="W425" s="32">
        <v>127720</v>
      </c>
      <c r="X425" s="10" t="s">
        <v>32</v>
      </c>
      <c r="Y425" s="10">
        <v>10</v>
      </c>
      <c r="Z425" s="32"/>
      <c r="AA425" s="32"/>
      <c r="AB425" s="32"/>
      <c r="AC425" s="32"/>
      <c r="AD425" s="32"/>
      <c r="AE425" s="32"/>
      <c r="AF425" s="32">
        <v>35</v>
      </c>
    </row>
    <row r="426" spans="1:32" ht="61.5" customHeight="1">
      <c r="A426" s="32" t="s">
        <v>886</v>
      </c>
      <c r="B426" s="33">
        <v>79105953</v>
      </c>
      <c r="C426" s="10">
        <v>436</v>
      </c>
      <c r="D426" s="32" t="s">
        <v>885</v>
      </c>
      <c r="E426" s="10" t="s">
        <v>18</v>
      </c>
      <c r="F426" s="10" t="s">
        <v>19</v>
      </c>
      <c r="G426" s="10" t="s">
        <v>100</v>
      </c>
      <c r="H426" s="10" t="s">
        <v>100</v>
      </c>
      <c r="I426" s="10" t="s">
        <v>101</v>
      </c>
      <c r="J426" s="7">
        <v>1067851323</v>
      </c>
      <c r="K426" s="8" t="s">
        <v>661</v>
      </c>
      <c r="L426" s="9">
        <v>44146</v>
      </c>
      <c r="M426" s="9">
        <v>44146</v>
      </c>
      <c r="N426" s="9">
        <v>44180</v>
      </c>
      <c r="O426" s="34">
        <v>5637060</v>
      </c>
      <c r="P426" s="34">
        <v>6576570</v>
      </c>
      <c r="Q426" s="34"/>
      <c r="R426" s="34"/>
      <c r="S426" s="34">
        <v>6576570</v>
      </c>
      <c r="T426" s="11">
        <f t="shared" si="10"/>
        <v>6576570</v>
      </c>
      <c r="U426" s="6" t="s">
        <v>11</v>
      </c>
      <c r="V426" s="32">
        <v>60420</v>
      </c>
      <c r="W426" s="32">
        <v>129320</v>
      </c>
      <c r="X426" s="10" t="s">
        <v>32</v>
      </c>
      <c r="Y426" s="10">
        <v>10</v>
      </c>
      <c r="Z426" s="32"/>
      <c r="AA426" s="32"/>
      <c r="AB426" s="32"/>
      <c r="AC426" s="32"/>
      <c r="AD426" s="32"/>
      <c r="AE426" s="32"/>
      <c r="AF426" s="32">
        <v>34</v>
      </c>
    </row>
    <row r="427" spans="1:32" ht="55.5" customHeight="1">
      <c r="A427" s="15" t="s">
        <v>442</v>
      </c>
      <c r="B427" s="13">
        <v>1084729091</v>
      </c>
      <c r="C427" s="10">
        <v>437</v>
      </c>
      <c r="D427" s="10" t="s">
        <v>887</v>
      </c>
      <c r="E427" s="10" t="s">
        <v>18</v>
      </c>
      <c r="F427" s="10" t="s">
        <v>19</v>
      </c>
      <c r="G427" s="8" t="s">
        <v>197</v>
      </c>
      <c r="H427" s="8" t="s">
        <v>198</v>
      </c>
      <c r="I427" s="8" t="s">
        <v>199</v>
      </c>
      <c r="J427" s="7">
        <v>24218560</v>
      </c>
      <c r="K427" s="8" t="s">
        <v>661</v>
      </c>
      <c r="L427" s="9">
        <v>44146</v>
      </c>
      <c r="M427" s="9">
        <v>44145</v>
      </c>
      <c r="N427" s="9">
        <v>44180</v>
      </c>
      <c r="O427" s="11">
        <v>3758040</v>
      </c>
      <c r="P427" s="16">
        <v>4384380</v>
      </c>
      <c r="Q427" s="14"/>
      <c r="R427" s="14"/>
      <c r="S427" s="16">
        <v>4384380</v>
      </c>
      <c r="T427" s="11">
        <f t="shared" si="10"/>
        <v>4384380</v>
      </c>
      <c r="U427" s="6" t="s">
        <v>11</v>
      </c>
      <c r="V427" s="10">
        <v>60520</v>
      </c>
      <c r="W427" s="6">
        <v>129520</v>
      </c>
      <c r="X427" s="10" t="s">
        <v>32</v>
      </c>
      <c r="Y427" s="10">
        <v>10</v>
      </c>
      <c r="Z427" s="32"/>
      <c r="AA427" s="32"/>
      <c r="AB427" s="32"/>
      <c r="AC427" s="32"/>
      <c r="AD427" s="32"/>
      <c r="AE427" s="32"/>
      <c r="AF427" s="32">
        <v>34</v>
      </c>
    </row>
    <row r="428" spans="1:32" ht="89.25" customHeight="1">
      <c r="A428" s="32" t="s">
        <v>875</v>
      </c>
      <c r="B428" s="33">
        <v>60421041</v>
      </c>
      <c r="C428" s="10">
        <v>438</v>
      </c>
      <c r="D428" s="32" t="s">
        <v>874</v>
      </c>
      <c r="E428" s="10" t="s">
        <v>18</v>
      </c>
      <c r="F428" s="10" t="s">
        <v>19</v>
      </c>
      <c r="G428" s="8" t="s">
        <v>197</v>
      </c>
      <c r="H428" s="8" t="s">
        <v>198</v>
      </c>
      <c r="I428" s="8" t="s">
        <v>199</v>
      </c>
      <c r="J428" s="7">
        <v>24218560</v>
      </c>
      <c r="K428" s="8" t="s">
        <v>661</v>
      </c>
      <c r="L428" s="9">
        <v>44146</v>
      </c>
      <c r="M428" s="9">
        <v>44145</v>
      </c>
      <c r="N428" s="9">
        <v>44180</v>
      </c>
      <c r="O428" s="34">
        <v>4071210</v>
      </c>
      <c r="P428" s="34">
        <v>4749745</v>
      </c>
      <c r="Q428" s="34"/>
      <c r="R428" s="34"/>
      <c r="S428" s="34">
        <v>4749745</v>
      </c>
      <c r="T428" s="11">
        <f t="shared" si="10"/>
        <v>4749745</v>
      </c>
      <c r="U428" s="6" t="s">
        <v>11</v>
      </c>
      <c r="V428" s="32">
        <v>60620</v>
      </c>
      <c r="W428" s="32">
        <v>129720</v>
      </c>
      <c r="X428" s="10" t="s">
        <v>32</v>
      </c>
      <c r="Y428" s="10">
        <v>10</v>
      </c>
      <c r="Z428" s="32"/>
      <c r="AA428" s="32"/>
      <c r="AB428" s="32"/>
      <c r="AC428" s="32"/>
      <c r="AD428" s="32"/>
      <c r="AE428" s="32"/>
      <c r="AF428" s="32">
        <v>34</v>
      </c>
    </row>
    <row r="429" spans="1:32" ht="69" customHeight="1">
      <c r="A429" s="32" t="s">
        <v>878</v>
      </c>
      <c r="B429" s="33">
        <v>1015465662</v>
      </c>
      <c r="C429" s="10">
        <v>439</v>
      </c>
      <c r="D429" s="32" t="s">
        <v>877</v>
      </c>
      <c r="E429" s="10" t="s">
        <v>18</v>
      </c>
      <c r="F429" s="10" t="s">
        <v>19</v>
      </c>
      <c r="G429" s="10" t="s">
        <v>55</v>
      </c>
      <c r="H429" s="10" t="s">
        <v>55</v>
      </c>
      <c r="I429" s="10" t="s">
        <v>61</v>
      </c>
      <c r="J429" s="7">
        <v>42759790</v>
      </c>
      <c r="K429" s="8" t="s">
        <v>879</v>
      </c>
      <c r="L429" s="9">
        <v>44147</v>
      </c>
      <c r="M429" s="9">
        <v>44147</v>
      </c>
      <c r="N429" s="9">
        <v>44180</v>
      </c>
      <c r="O429" s="34">
        <v>2505360</v>
      </c>
      <c r="P429" s="34">
        <v>2839408</v>
      </c>
      <c r="Q429" s="34"/>
      <c r="R429" s="34"/>
      <c r="S429" s="34">
        <v>2839408</v>
      </c>
      <c r="T429" s="11">
        <f t="shared" si="10"/>
        <v>2839408</v>
      </c>
      <c r="U429" s="6" t="s">
        <v>11</v>
      </c>
      <c r="V429" s="32">
        <v>60820</v>
      </c>
      <c r="W429" s="32">
        <v>131020</v>
      </c>
      <c r="X429" s="10" t="s">
        <v>32</v>
      </c>
      <c r="Y429" s="10">
        <v>10</v>
      </c>
      <c r="Z429" s="32"/>
      <c r="AA429" s="32"/>
      <c r="AB429" s="32"/>
      <c r="AC429" s="32"/>
      <c r="AD429" s="32"/>
      <c r="AE429" s="32"/>
      <c r="AF429" s="32">
        <v>33</v>
      </c>
    </row>
    <row r="430" spans="1:32" ht="119.25" customHeight="1">
      <c r="A430" s="32" t="s">
        <v>892</v>
      </c>
      <c r="B430" s="33" t="s">
        <v>893</v>
      </c>
      <c r="C430" s="10">
        <v>440</v>
      </c>
      <c r="D430" s="32" t="s">
        <v>880</v>
      </c>
      <c r="E430" s="10" t="s">
        <v>18</v>
      </c>
      <c r="F430" s="10" t="s">
        <v>19</v>
      </c>
      <c r="G430" s="8" t="s">
        <v>197</v>
      </c>
      <c r="H430" s="8" t="s">
        <v>198</v>
      </c>
      <c r="I430" s="8" t="s">
        <v>199</v>
      </c>
      <c r="J430" s="7">
        <v>24218560</v>
      </c>
      <c r="K430" s="32" t="s">
        <v>524</v>
      </c>
      <c r="L430" s="9">
        <v>44148</v>
      </c>
      <c r="M430" s="9">
        <v>44148</v>
      </c>
      <c r="N430" s="9">
        <v>44177</v>
      </c>
      <c r="O430" s="34">
        <v>16978276</v>
      </c>
      <c r="P430" s="34">
        <v>16978276</v>
      </c>
      <c r="Q430" s="34"/>
      <c r="R430" s="34"/>
      <c r="S430" s="34">
        <v>16978276</v>
      </c>
      <c r="T430" s="11">
        <f t="shared" si="10"/>
        <v>16978276</v>
      </c>
      <c r="U430" s="10" t="s">
        <v>894</v>
      </c>
      <c r="V430" s="32">
        <v>18020</v>
      </c>
      <c r="W430" s="32">
        <v>109320</v>
      </c>
      <c r="X430" s="10" t="s">
        <v>32</v>
      </c>
      <c r="Y430" s="10">
        <v>10</v>
      </c>
      <c r="Z430" s="32"/>
      <c r="AA430" s="32"/>
      <c r="AB430" s="32"/>
      <c r="AC430" s="32"/>
      <c r="AD430" s="32"/>
      <c r="AE430" s="32"/>
      <c r="AF430" s="32">
        <v>30</v>
      </c>
    </row>
    <row r="431" spans="1:32" ht="63.75" customHeight="1">
      <c r="A431" s="32" t="s">
        <v>889</v>
      </c>
      <c r="B431" s="33">
        <v>1031123075</v>
      </c>
      <c r="C431" s="10">
        <v>441</v>
      </c>
      <c r="D431" s="32" t="s">
        <v>888</v>
      </c>
      <c r="E431" s="10" t="s">
        <v>18</v>
      </c>
      <c r="F431" s="10" t="s">
        <v>19</v>
      </c>
      <c r="G431" s="8" t="s">
        <v>197</v>
      </c>
      <c r="H431" s="8" t="s">
        <v>198</v>
      </c>
      <c r="I431" s="8" t="s">
        <v>199</v>
      </c>
      <c r="J431" s="7">
        <v>24218560</v>
      </c>
      <c r="K431" s="32" t="s">
        <v>524</v>
      </c>
      <c r="L431" s="9">
        <v>44152</v>
      </c>
      <c r="M431" s="9">
        <v>44152</v>
      </c>
      <c r="N431" s="9">
        <v>44181</v>
      </c>
      <c r="O431" s="34">
        <v>3549260</v>
      </c>
      <c r="P431" s="34">
        <v>3549260</v>
      </c>
      <c r="Q431" s="34"/>
      <c r="R431" s="34"/>
      <c r="S431" s="34">
        <v>3549260</v>
      </c>
      <c r="T431" s="11">
        <f t="shared" si="10"/>
        <v>3549260</v>
      </c>
      <c r="U431" s="6" t="s">
        <v>11</v>
      </c>
      <c r="V431" s="32">
        <v>62420</v>
      </c>
      <c r="W431" s="32">
        <v>134020</v>
      </c>
      <c r="X431" s="10" t="s">
        <v>32</v>
      </c>
      <c r="Y431" s="10">
        <v>10</v>
      </c>
      <c r="Z431" s="32"/>
      <c r="AA431" s="32"/>
      <c r="AB431" s="32"/>
      <c r="AC431" s="32"/>
      <c r="AD431" s="32"/>
      <c r="AE431" s="32"/>
      <c r="AF431" s="32">
        <v>30</v>
      </c>
    </row>
    <row r="432" spans="1:32" ht="61.5" customHeight="1">
      <c r="A432" s="32" t="s">
        <v>891</v>
      </c>
      <c r="B432" s="33">
        <v>4375588</v>
      </c>
      <c r="C432" s="10">
        <v>442</v>
      </c>
      <c r="D432" s="32" t="s">
        <v>890</v>
      </c>
      <c r="E432" s="10" t="s">
        <v>18</v>
      </c>
      <c r="F432" s="10" t="s">
        <v>19</v>
      </c>
      <c r="G432" s="10" t="s">
        <v>50</v>
      </c>
      <c r="H432" s="10" t="s">
        <v>79</v>
      </c>
      <c r="I432" s="10" t="s">
        <v>222</v>
      </c>
      <c r="J432" s="7">
        <v>79202895</v>
      </c>
      <c r="K432" s="32" t="s">
        <v>524</v>
      </c>
      <c r="L432" s="9">
        <v>44153</v>
      </c>
      <c r="M432" s="9">
        <v>44153</v>
      </c>
      <c r="N432" s="9">
        <v>44182</v>
      </c>
      <c r="O432" s="34">
        <v>4071210</v>
      </c>
      <c r="P432" s="34">
        <v>4071210</v>
      </c>
      <c r="Q432" s="34"/>
      <c r="R432" s="34"/>
      <c r="S432" s="34">
        <v>4071210</v>
      </c>
      <c r="T432" s="11">
        <f t="shared" si="10"/>
        <v>4071210</v>
      </c>
      <c r="U432" s="6" t="s">
        <v>11</v>
      </c>
      <c r="V432" s="32">
        <v>63020</v>
      </c>
      <c r="W432" s="32">
        <v>137320</v>
      </c>
      <c r="X432" s="10" t="s">
        <v>32</v>
      </c>
      <c r="Y432" s="10">
        <v>10</v>
      </c>
      <c r="Z432" s="32"/>
      <c r="AA432" s="32"/>
      <c r="AB432" s="32"/>
      <c r="AC432" s="32"/>
      <c r="AD432" s="32"/>
      <c r="AE432" s="32"/>
      <c r="AF432" s="32">
        <v>30</v>
      </c>
    </row>
    <row r="433" ht="57" customHeight="1"/>
  </sheetData>
  <autoFilter ref="A2:AF430"/>
  <mergeCells count="1">
    <mergeCell ref="A1:AF1"/>
  </mergeCells>
  <conditionalFormatting sqref="L352:N352">
    <cfRule type="timePeriod" dxfId="22" priority="23" timePeriod="lastMonth">
      <formula>AND(MONTH(L352)=MONTH(EDATE(TODAY(),0-1)),YEAR(L352)=YEAR(EDATE(TODAY(),0-1)))</formula>
    </cfRule>
  </conditionalFormatting>
  <conditionalFormatting sqref="L354:N354">
    <cfRule type="timePeriod" dxfId="21" priority="22" timePeriod="lastMonth">
      <formula>AND(MONTH(L354)=MONTH(EDATE(TODAY(),0-1)),YEAR(L354)=YEAR(EDATE(TODAY(),0-1)))</formula>
    </cfRule>
  </conditionalFormatting>
  <conditionalFormatting sqref="L355:M355">
    <cfRule type="timePeriod" dxfId="20" priority="21" timePeriod="lastMonth">
      <formula>AND(MONTH(L355)=MONTH(EDATE(TODAY(),0-1)),YEAR(L355)=YEAR(EDATE(TODAY(),0-1)))</formula>
    </cfRule>
  </conditionalFormatting>
  <conditionalFormatting sqref="L357">
    <cfRule type="timePeriod" dxfId="19" priority="20" timePeriod="lastMonth">
      <formula>AND(MONTH(L357)=MONTH(EDATE(TODAY(),0-1)),YEAR(L357)=YEAR(EDATE(TODAY(),0-1)))</formula>
    </cfRule>
  </conditionalFormatting>
  <conditionalFormatting sqref="M357">
    <cfRule type="timePeriod" dxfId="18" priority="19" timePeriod="lastMonth">
      <formula>AND(MONTH(M357)=MONTH(EDATE(TODAY(),0-1)),YEAR(M357)=YEAR(EDATE(TODAY(),0-1)))</formula>
    </cfRule>
  </conditionalFormatting>
  <conditionalFormatting sqref="L356:M356">
    <cfRule type="timePeriod" dxfId="17" priority="18" timePeriod="lastMonth">
      <formula>AND(MONTH(L356)=MONTH(EDATE(TODAY(),0-1)),YEAR(L356)=YEAR(EDATE(TODAY(),0-1)))</formula>
    </cfRule>
  </conditionalFormatting>
  <conditionalFormatting sqref="L358">
    <cfRule type="timePeriod" dxfId="16" priority="17" timePeriod="lastMonth">
      <formula>AND(MONTH(L358)=MONTH(EDATE(TODAY(),0-1)),YEAR(L358)=YEAR(EDATE(TODAY(),0-1)))</formula>
    </cfRule>
  </conditionalFormatting>
  <conditionalFormatting sqref="M358">
    <cfRule type="timePeriod" dxfId="15" priority="16" timePeriod="lastMonth">
      <formula>AND(MONTH(M358)=MONTH(EDATE(TODAY(),0-1)),YEAR(M358)=YEAR(EDATE(TODAY(),0-1)))</formula>
    </cfRule>
  </conditionalFormatting>
  <conditionalFormatting sqref="L359">
    <cfRule type="timePeriod" dxfId="14" priority="15" timePeriod="lastMonth">
      <formula>AND(MONTH(L359)=MONTH(EDATE(TODAY(),0-1)),YEAR(L359)=YEAR(EDATE(TODAY(),0-1)))</formula>
    </cfRule>
  </conditionalFormatting>
  <conditionalFormatting sqref="M359">
    <cfRule type="timePeriod" dxfId="13" priority="14" timePeriod="lastMonth">
      <formula>AND(MONTH(M359)=MONTH(EDATE(TODAY(),0-1)),YEAR(M359)=YEAR(EDATE(TODAY(),0-1)))</formula>
    </cfRule>
  </conditionalFormatting>
  <conditionalFormatting sqref="L360">
    <cfRule type="timePeriod" dxfId="12" priority="13" timePeriod="lastMonth">
      <formula>AND(MONTH(L360)=MONTH(EDATE(TODAY(),0-1)),YEAR(L360)=YEAR(EDATE(TODAY(),0-1)))</formula>
    </cfRule>
  </conditionalFormatting>
  <conditionalFormatting sqref="M360">
    <cfRule type="timePeriod" dxfId="11" priority="12" timePeriod="lastMonth">
      <formula>AND(MONTH(M360)=MONTH(EDATE(TODAY(),0-1)),YEAR(M360)=YEAR(EDATE(TODAY(),0-1)))</formula>
    </cfRule>
  </conditionalFormatting>
  <conditionalFormatting sqref="N360">
    <cfRule type="timePeriod" dxfId="10" priority="11" timePeriod="lastMonth">
      <formula>AND(MONTH(N360)=MONTH(EDATE(TODAY(),0-1)),YEAR(N360)=YEAR(EDATE(TODAY(),0-1)))</formula>
    </cfRule>
  </conditionalFormatting>
  <conditionalFormatting sqref="L361">
    <cfRule type="timePeriod" dxfId="9" priority="10" timePeriod="lastMonth">
      <formula>AND(MONTH(L361)=MONTH(EDATE(TODAY(),0-1)),YEAR(L361)=YEAR(EDATE(TODAY(),0-1)))</formula>
    </cfRule>
  </conditionalFormatting>
  <conditionalFormatting sqref="M361">
    <cfRule type="timePeriod" dxfId="8" priority="9" timePeriod="lastMonth">
      <formula>AND(MONTH(M361)=MONTH(EDATE(TODAY(),0-1)),YEAR(M361)=YEAR(EDATE(TODAY(),0-1)))</formula>
    </cfRule>
  </conditionalFormatting>
  <conditionalFormatting sqref="L362">
    <cfRule type="timePeriod" dxfId="7" priority="8" timePeriod="lastMonth">
      <formula>AND(MONTH(L362)=MONTH(EDATE(TODAY(),0-1)),YEAR(L362)=YEAR(EDATE(TODAY(),0-1)))</formula>
    </cfRule>
  </conditionalFormatting>
  <conditionalFormatting sqref="M362">
    <cfRule type="timePeriod" dxfId="6" priority="7" timePeriod="lastMonth">
      <formula>AND(MONTH(M362)=MONTH(EDATE(TODAY(),0-1)),YEAR(M362)=YEAR(EDATE(TODAY(),0-1)))</formula>
    </cfRule>
  </conditionalFormatting>
  <conditionalFormatting sqref="L363">
    <cfRule type="timePeriod" dxfId="5" priority="6" timePeriod="lastMonth">
      <formula>AND(MONTH(L363)=MONTH(EDATE(TODAY(),0-1)),YEAR(L363)=YEAR(EDATE(TODAY(),0-1)))</formula>
    </cfRule>
  </conditionalFormatting>
  <conditionalFormatting sqref="M363">
    <cfRule type="timePeriod" dxfId="4" priority="5" timePeriod="lastMonth">
      <formula>AND(MONTH(M363)=MONTH(EDATE(TODAY(),0-1)),YEAR(M363)=YEAR(EDATE(TODAY(),0-1)))</formula>
    </cfRule>
  </conditionalFormatting>
  <conditionalFormatting sqref="N363">
    <cfRule type="timePeriod" dxfId="3" priority="4" timePeriod="lastMonth">
      <formula>AND(MONTH(N363)=MONTH(EDATE(TODAY(),0-1)),YEAR(N363)=YEAR(EDATE(TODAY(),0-1)))</formula>
    </cfRule>
  </conditionalFormatting>
  <conditionalFormatting sqref="L364">
    <cfRule type="timePeriod" dxfId="2" priority="3" timePeriod="lastMonth">
      <formula>AND(MONTH(L364)=MONTH(EDATE(TODAY(),0-1)),YEAR(L364)=YEAR(EDATE(TODAY(),0-1)))</formula>
    </cfRule>
  </conditionalFormatting>
  <conditionalFormatting sqref="M364">
    <cfRule type="timePeriod" dxfId="1" priority="2" timePeriod="lastMonth">
      <formula>AND(MONTH(M364)=MONTH(EDATE(TODAY(),0-1)),YEAR(M364)=YEAR(EDATE(TODAY(),0-1)))</formula>
    </cfRule>
  </conditionalFormatting>
  <conditionalFormatting sqref="N364">
    <cfRule type="timePeriod" dxfId="0" priority="1" timePeriod="lastMonth">
      <formula>AND(MONTH(N364)=MONTH(EDATE(TODAY(),0-1)),YEAR(N364)=YEAR(EDATE(TODAY(),0-1)))</formula>
    </cfRule>
  </conditionalFormatting>
  <pageMargins left="0.70866141732283472" right="0.70866141732283472" top="0.74803149606299213" bottom="0.74803149606299213" header="0.31496062992125984" footer="0.31496062992125984"/>
  <pageSetup paperSize="14" scale="62"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 DIRECTA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safixalcalis</dc:creator>
  <cp:lastModifiedBy>RICARDO SOLANO GOMEZ</cp:lastModifiedBy>
  <cp:lastPrinted>2019-02-01T15:34:41Z</cp:lastPrinted>
  <dcterms:created xsi:type="dcterms:W3CDTF">2019-01-09T18:21:51Z</dcterms:created>
  <dcterms:modified xsi:type="dcterms:W3CDTF">2020-11-20T15:16:09Z</dcterms:modified>
</cp:coreProperties>
</file>